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1\"/>
    </mc:Choice>
  </mc:AlternateContent>
  <bookViews>
    <workbookView xWindow="-105" yWindow="-105" windowWidth="23250" windowHeight="12570" tabRatio="824" activeTab="1"/>
  </bookViews>
  <sheets>
    <sheet name="Diagnostic Dictation 1 example" sheetId="1" r:id="rId1"/>
    <sheet name="Diagnostic Dictation 1 es s" sheetId="8" r:id="rId2"/>
    <sheet name="Diagnostic Dictation 2 es ing" sheetId="2" r:id="rId3"/>
    <sheet name="Diagnostic Dictation 3 ing ic k" sheetId="3" r:id="rId4"/>
    <sheet name="Diagnostic Dictation 4 k double" sheetId="4" r:id="rId5"/>
    <sheet name="Diagnostic Dictation 5 double e" sheetId="5" r:id="rId6"/>
    <sheet name="Diagnostic Dictation 6 Drop e" sheetId="6" r:id="rId7"/>
    <sheet name="Diagnostic Dictation 7 y to i" sheetId="7" r:id="rId8"/>
    <sheet name="Summary" sheetId="9" r:id="rId9"/>
  </sheets>
  <definedNames>
    <definedName name="_xlnm._FilterDatabase" localSheetId="1" hidden="1">'Diagnostic Dictation 1 es s'!$A$3:$R$3</definedName>
    <definedName name="_xlnm._FilterDatabase" localSheetId="0" hidden="1">'Diagnostic Dictation 1 example'!$A$3:$R$3</definedName>
    <definedName name="_xlnm._FilterDatabase" localSheetId="2" hidden="1">'Diagnostic Dictation 2 es ing'!$A$3:$R$3</definedName>
    <definedName name="_xlnm._FilterDatabase" localSheetId="3" hidden="1">'Diagnostic Dictation 3 ing ic k'!$A$3:$S$3</definedName>
    <definedName name="_xlnm._FilterDatabase" localSheetId="4" hidden="1">'Diagnostic Dictation 4 k double'!$A$3:$N$3</definedName>
    <definedName name="_xlnm._FilterDatabase" localSheetId="5" hidden="1">'Diagnostic Dictation 5 double e'!$A$3:$R$3</definedName>
    <definedName name="_xlnm._FilterDatabase" localSheetId="6" hidden="1">'Diagnostic Dictation 6 Drop e'!$A$3:$S$3</definedName>
    <definedName name="_xlnm._FilterDatabase" localSheetId="7" hidden="1">'Diagnostic Dictation 7 y to i'!$A$3:$X$3</definedName>
    <definedName name="_xlnm._FilterDatabase" localSheetId="8" hidden="1">Summary!$A$4:$H$4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B4" i="7"/>
  <c r="A4" i="7"/>
  <c r="B4" i="6"/>
  <c r="A4" i="6"/>
  <c r="B4" i="5"/>
  <c r="A4" i="5"/>
  <c r="B4" i="4"/>
  <c r="A4" i="4"/>
  <c r="A4" i="3"/>
  <c r="B31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4" i="2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A6" i="9"/>
  <c r="A7" i="9"/>
  <c r="A8" i="9"/>
  <c r="A9" i="9"/>
  <c r="A10" i="9"/>
  <c r="AU10" i="9" s="1"/>
  <c r="A11" i="9"/>
  <c r="A12" i="9"/>
  <c r="A13" i="9"/>
  <c r="AU13" i="9" s="1"/>
  <c r="A14" i="9"/>
  <c r="A15" i="9"/>
  <c r="A16" i="9"/>
  <c r="A17" i="9"/>
  <c r="A18" i="9"/>
  <c r="A19" i="9"/>
  <c r="A20" i="9"/>
  <c r="A21" i="9"/>
  <c r="AU21" i="9" s="1"/>
  <c r="A22" i="9"/>
  <c r="A23" i="9"/>
  <c r="A24" i="9"/>
  <c r="A25" i="9"/>
  <c r="A26" i="9"/>
  <c r="AU26" i="9" s="1"/>
  <c r="A27" i="9"/>
  <c r="A28" i="9"/>
  <c r="A29" i="9"/>
  <c r="A30" i="9"/>
  <c r="A31" i="9"/>
  <c r="A32" i="9"/>
  <c r="A5" i="9"/>
  <c r="BF6" i="9"/>
  <c r="BF7" i="9"/>
  <c r="BF8" i="9"/>
  <c r="BF9" i="9"/>
  <c r="BJ9" i="9" s="1"/>
  <c r="BF10" i="9"/>
  <c r="BF11" i="9"/>
  <c r="BF12" i="9"/>
  <c r="BF13" i="9"/>
  <c r="BF14" i="9"/>
  <c r="BF15" i="9"/>
  <c r="BF16" i="9"/>
  <c r="BF17" i="9"/>
  <c r="BF18" i="9"/>
  <c r="BF19" i="9"/>
  <c r="BF20" i="9"/>
  <c r="BF21" i="9"/>
  <c r="BF22" i="9"/>
  <c r="BF23" i="9"/>
  <c r="BF24" i="9"/>
  <c r="BF25" i="9"/>
  <c r="BJ25" i="9" s="1"/>
  <c r="BF26" i="9"/>
  <c r="BF27" i="9"/>
  <c r="BF28" i="9"/>
  <c r="BF29" i="9"/>
  <c r="BF30" i="9"/>
  <c r="BF31" i="9"/>
  <c r="BF32" i="9"/>
  <c r="BE6" i="9"/>
  <c r="BI6" i="9" s="1"/>
  <c r="BE7" i="9"/>
  <c r="BI7" i="9" s="1"/>
  <c r="BE8" i="9"/>
  <c r="BI8" i="9" s="1"/>
  <c r="BE9" i="9"/>
  <c r="BE10" i="9"/>
  <c r="BE11" i="9"/>
  <c r="BE12" i="9"/>
  <c r="BE13" i="9"/>
  <c r="BE14" i="9"/>
  <c r="BE15" i="9"/>
  <c r="BI15" i="9" s="1"/>
  <c r="BE16" i="9"/>
  <c r="BI16" i="9" s="1"/>
  <c r="BE17" i="9"/>
  <c r="BI17" i="9" s="1"/>
  <c r="BE18" i="9"/>
  <c r="BE19" i="9"/>
  <c r="BE20" i="9"/>
  <c r="BE21" i="9"/>
  <c r="BE22" i="9"/>
  <c r="BE23" i="9"/>
  <c r="BE24" i="9"/>
  <c r="BI24" i="9" s="1"/>
  <c r="BE25" i="9"/>
  <c r="BI25" i="9" s="1"/>
  <c r="BE26" i="9"/>
  <c r="BE27" i="9"/>
  <c r="BE28" i="9"/>
  <c r="BE29" i="9"/>
  <c r="BE30" i="9"/>
  <c r="BE31" i="9"/>
  <c r="BI31" i="9" s="1"/>
  <c r="BE32" i="9"/>
  <c r="BD6" i="9"/>
  <c r="BD7" i="9"/>
  <c r="BD8" i="9"/>
  <c r="BD9" i="9"/>
  <c r="BH9" i="9" s="1"/>
  <c r="BD10" i="9"/>
  <c r="BH10" i="9" s="1"/>
  <c r="BD11" i="9"/>
  <c r="BD12" i="9"/>
  <c r="BD13" i="9"/>
  <c r="BD14" i="9"/>
  <c r="BH14" i="9" s="1"/>
  <c r="BD15" i="9"/>
  <c r="BD16" i="9"/>
  <c r="BD17" i="9"/>
  <c r="BD18" i="9"/>
  <c r="BH18" i="9" s="1"/>
  <c r="BD19" i="9"/>
  <c r="BD20" i="9"/>
  <c r="BD21" i="9"/>
  <c r="BD22" i="9"/>
  <c r="BD23" i="9"/>
  <c r="BD24" i="9"/>
  <c r="BD25" i="9"/>
  <c r="BD26" i="9"/>
  <c r="BD27" i="9"/>
  <c r="BD28" i="9"/>
  <c r="BD29" i="9"/>
  <c r="BD30" i="9"/>
  <c r="BD31" i="9"/>
  <c r="BD32" i="9"/>
  <c r="BC6" i="9"/>
  <c r="BC7" i="9"/>
  <c r="BC8" i="9"/>
  <c r="BC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B6" i="9"/>
  <c r="BB7" i="9"/>
  <c r="BB8" i="9"/>
  <c r="BB9" i="9"/>
  <c r="BB10" i="9"/>
  <c r="BB11" i="9"/>
  <c r="BB12" i="9"/>
  <c r="BJ12" i="9" s="1"/>
  <c r="BB13" i="9"/>
  <c r="BJ13" i="9" s="1"/>
  <c r="BB14" i="9"/>
  <c r="BB15" i="9"/>
  <c r="BB16" i="9"/>
  <c r="BB17" i="9"/>
  <c r="BB18" i="9"/>
  <c r="BB19" i="9"/>
  <c r="BB20" i="9"/>
  <c r="BJ20" i="9" s="1"/>
  <c r="BB21" i="9"/>
  <c r="BJ21" i="9" s="1"/>
  <c r="BB22" i="9"/>
  <c r="BB23" i="9"/>
  <c r="BB24" i="9"/>
  <c r="BB25" i="9"/>
  <c r="BB26" i="9"/>
  <c r="BB27" i="9"/>
  <c r="BB28" i="9"/>
  <c r="BJ28" i="9" s="1"/>
  <c r="BB29" i="9"/>
  <c r="BJ29" i="9" s="1"/>
  <c r="BB30" i="9"/>
  <c r="BB31" i="9"/>
  <c r="BB32" i="9"/>
  <c r="BA6" i="9"/>
  <c r="BA7" i="9"/>
  <c r="BA8" i="9"/>
  <c r="BA9" i="9"/>
  <c r="BA10" i="9"/>
  <c r="BA11" i="9"/>
  <c r="BA12" i="9"/>
  <c r="BA13" i="9"/>
  <c r="BI13" i="9" s="1"/>
  <c r="BA14" i="9"/>
  <c r="BA15" i="9"/>
  <c r="BA16" i="9"/>
  <c r="BA17" i="9"/>
  <c r="BA18" i="9"/>
  <c r="BA19" i="9"/>
  <c r="BA20" i="9"/>
  <c r="BA21" i="9"/>
  <c r="BI21" i="9" s="1"/>
  <c r="BA22" i="9"/>
  <c r="BA23" i="9"/>
  <c r="BA24" i="9"/>
  <c r="BA25" i="9"/>
  <c r="BA26" i="9"/>
  <c r="BA27" i="9"/>
  <c r="BA28" i="9"/>
  <c r="BA29" i="9"/>
  <c r="BI29" i="9" s="1"/>
  <c r="BA30" i="9"/>
  <c r="BA31" i="9"/>
  <c r="BA32" i="9"/>
  <c r="AZ6" i="9"/>
  <c r="AZ7" i="9"/>
  <c r="AZ8" i="9"/>
  <c r="AZ9" i="9"/>
  <c r="AZ10" i="9"/>
  <c r="AZ11" i="9"/>
  <c r="AZ12" i="9"/>
  <c r="AZ13" i="9"/>
  <c r="AZ14" i="9"/>
  <c r="AZ15" i="9"/>
  <c r="AZ16" i="9"/>
  <c r="AZ17" i="9"/>
  <c r="AZ18" i="9"/>
  <c r="AZ19" i="9"/>
  <c r="AZ20" i="9"/>
  <c r="AZ21" i="9"/>
  <c r="AZ22" i="9"/>
  <c r="AZ23" i="9"/>
  <c r="AZ24" i="9"/>
  <c r="AZ25" i="9"/>
  <c r="AZ26" i="9"/>
  <c r="AZ27" i="9"/>
  <c r="AZ28" i="9"/>
  <c r="AZ29" i="9"/>
  <c r="AZ30" i="9"/>
  <c r="AZ31" i="9"/>
  <c r="AZ32" i="9"/>
  <c r="AY6" i="9"/>
  <c r="BG6" i="9" s="1"/>
  <c r="AY7" i="9"/>
  <c r="AY8" i="9"/>
  <c r="AY9" i="9"/>
  <c r="AY10" i="9"/>
  <c r="BG10" i="9" s="1"/>
  <c r="AY11" i="9"/>
  <c r="AY12" i="9"/>
  <c r="AY13" i="9"/>
  <c r="AY14" i="9"/>
  <c r="BG14" i="9" s="1"/>
  <c r="AY15" i="9"/>
  <c r="AY16" i="9"/>
  <c r="AY17" i="9"/>
  <c r="AY18" i="9"/>
  <c r="BG18" i="9" s="1"/>
  <c r="AY19" i="9"/>
  <c r="AY20" i="9"/>
  <c r="AY21" i="9"/>
  <c r="BG21" i="9" s="1"/>
  <c r="AY22" i="9"/>
  <c r="BG22" i="9" s="1"/>
  <c r="AY23" i="9"/>
  <c r="AY24" i="9"/>
  <c r="AY25" i="9"/>
  <c r="AY26" i="9"/>
  <c r="BG26" i="9" s="1"/>
  <c r="AY27" i="9"/>
  <c r="AY28" i="9"/>
  <c r="AY29" i="9"/>
  <c r="AY30" i="9"/>
  <c r="BG30" i="9" s="1"/>
  <c r="AY31" i="9"/>
  <c r="AY32" i="9"/>
  <c r="AT6" i="9"/>
  <c r="AT7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S6" i="9"/>
  <c r="AS7" i="9"/>
  <c r="AS8" i="9"/>
  <c r="AS9" i="9"/>
  <c r="AS10" i="9"/>
  <c r="AS11" i="9"/>
  <c r="AV11" i="9" s="1"/>
  <c r="AS12" i="9"/>
  <c r="AS13" i="9"/>
  <c r="AS14" i="9"/>
  <c r="AS15" i="9"/>
  <c r="AV15" i="9" s="1"/>
  <c r="AS16" i="9"/>
  <c r="AS17" i="9"/>
  <c r="AS18" i="9"/>
  <c r="AS19" i="9"/>
  <c r="AS20" i="9"/>
  <c r="AS21" i="9"/>
  <c r="AS22" i="9"/>
  <c r="AS23" i="9"/>
  <c r="AS24" i="9"/>
  <c r="AS25" i="9"/>
  <c r="AS26" i="9"/>
  <c r="AS27" i="9"/>
  <c r="AV27" i="9" s="1"/>
  <c r="AS28" i="9"/>
  <c r="AS29" i="9"/>
  <c r="AS30" i="9"/>
  <c r="AS31" i="9"/>
  <c r="AV31" i="9" s="1"/>
  <c r="AS32" i="9"/>
  <c r="AR6" i="9"/>
  <c r="AR7" i="9"/>
  <c r="AU7" i="9" s="1"/>
  <c r="AR8" i="9"/>
  <c r="AR9" i="9"/>
  <c r="AR10" i="9"/>
  <c r="AR11" i="9"/>
  <c r="AU11" i="9" s="1"/>
  <c r="AR12" i="9"/>
  <c r="AR13" i="9"/>
  <c r="AR14" i="9"/>
  <c r="AR15" i="9"/>
  <c r="AU15" i="9" s="1"/>
  <c r="AR16" i="9"/>
  <c r="AR17" i="9"/>
  <c r="AR18" i="9"/>
  <c r="AR19" i="9"/>
  <c r="AU19" i="9" s="1"/>
  <c r="AR20" i="9"/>
  <c r="AR21" i="9"/>
  <c r="AR22" i="9"/>
  <c r="AR23" i="9"/>
  <c r="AU23" i="9" s="1"/>
  <c r="AR24" i="9"/>
  <c r="AR25" i="9"/>
  <c r="AR26" i="9"/>
  <c r="AR27" i="9"/>
  <c r="AU27" i="9" s="1"/>
  <c r="AR28" i="9"/>
  <c r="AR29" i="9"/>
  <c r="AR30" i="9"/>
  <c r="AR31" i="9"/>
  <c r="AU31" i="9" s="1"/>
  <c r="AR32" i="9"/>
  <c r="AQ6" i="9"/>
  <c r="AW6" i="9" s="1"/>
  <c r="AQ7" i="9"/>
  <c r="AQ8" i="9"/>
  <c r="AQ9" i="9"/>
  <c r="AQ10" i="9"/>
  <c r="AW10" i="9" s="1"/>
  <c r="AQ11" i="9"/>
  <c r="AQ12" i="9"/>
  <c r="AQ13" i="9"/>
  <c r="AQ14" i="9"/>
  <c r="AW14" i="9" s="1"/>
  <c r="AQ15" i="9"/>
  <c r="AQ16" i="9"/>
  <c r="AQ17" i="9"/>
  <c r="AQ18" i="9"/>
  <c r="AW18" i="9" s="1"/>
  <c r="AQ19" i="9"/>
  <c r="AQ20" i="9"/>
  <c r="AQ21" i="9"/>
  <c r="AQ22" i="9"/>
  <c r="AW22" i="9" s="1"/>
  <c r="AQ23" i="9"/>
  <c r="AQ24" i="9"/>
  <c r="AQ25" i="9"/>
  <c r="AQ26" i="9"/>
  <c r="AW26" i="9" s="1"/>
  <c r="AQ27" i="9"/>
  <c r="AQ28" i="9"/>
  <c r="AQ29" i="9"/>
  <c r="AQ30" i="9"/>
  <c r="AW30" i="9" s="1"/>
  <c r="AQ31" i="9"/>
  <c r="AQ32" i="9"/>
  <c r="AP6" i="9"/>
  <c r="AV6" i="9" s="1"/>
  <c r="AP7" i="9"/>
  <c r="AP8" i="9"/>
  <c r="AP9" i="9"/>
  <c r="AV9" i="9" s="1"/>
  <c r="AP10" i="9"/>
  <c r="AP11" i="9"/>
  <c r="AP12" i="9"/>
  <c r="AP13" i="9"/>
  <c r="AP14" i="9"/>
  <c r="AV14" i="9" s="1"/>
  <c r="AP15" i="9"/>
  <c r="AP16" i="9"/>
  <c r="AP17" i="9"/>
  <c r="AV17" i="9" s="1"/>
  <c r="AP18" i="9"/>
  <c r="AP19" i="9"/>
  <c r="AP20" i="9"/>
  <c r="AP21" i="9"/>
  <c r="AP22" i="9"/>
  <c r="AV22" i="9" s="1"/>
  <c r="AP23" i="9"/>
  <c r="AP24" i="9"/>
  <c r="AP25" i="9"/>
  <c r="AV25" i="9" s="1"/>
  <c r="AP26" i="9"/>
  <c r="AP27" i="9"/>
  <c r="AP28" i="9"/>
  <c r="AP29" i="9"/>
  <c r="AP30" i="9"/>
  <c r="AV30" i="9" s="1"/>
  <c r="AP31" i="9"/>
  <c r="AP32" i="9"/>
  <c r="AO6" i="9"/>
  <c r="AO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K6" i="9"/>
  <c r="AM6" i="9" s="1"/>
  <c r="AK7" i="9"/>
  <c r="AK8" i="9"/>
  <c r="AK9" i="9"/>
  <c r="AM9" i="9" s="1"/>
  <c r="AK10" i="9"/>
  <c r="AM10" i="9" s="1"/>
  <c r="AK11" i="9"/>
  <c r="AK12" i="9"/>
  <c r="AK13" i="9"/>
  <c r="AK14" i="9"/>
  <c r="AM14" i="9" s="1"/>
  <c r="AK15" i="9"/>
  <c r="AM15" i="9" s="1"/>
  <c r="AK16" i="9"/>
  <c r="AK17" i="9"/>
  <c r="AM17" i="9" s="1"/>
  <c r="AK18" i="9"/>
  <c r="AM18" i="9" s="1"/>
  <c r="AK19" i="9"/>
  <c r="AK20" i="9"/>
  <c r="AK21" i="9"/>
  <c r="AK22" i="9"/>
  <c r="AK23" i="9"/>
  <c r="AM23" i="9" s="1"/>
  <c r="AK24" i="9"/>
  <c r="AK25" i="9"/>
  <c r="AK26" i="9"/>
  <c r="AM26" i="9" s="1"/>
  <c r="AK27" i="9"/>
  <c r="AK28" i="9"/>
  <c r="AK29" i="9"/>
  <c r="AK30" i="9"/>
  <c r="AK31" i="9"/>
  <c r="AK32" i="9"/>
  <c r="AJ6" i="9"/>
  <c r="AJ7" i="9"/>
  <c r="AJ8" i="9"/>
  <c r="AJ9" i="9"/>
  <c r="AJ10" i="9"/>
  <c r="AJ11" i="9"/>
  <c r="AJ12" i="9"/>
  <c r="AJ13" i="9"/>
  <c r="AJ14" i="9"/>
  <c r="AJ15" i="9"/>
  <c r="AJ16" i="9"/>
  <c r="AJ17" i="9"/>
  <c r="AJ18" i="9"/>
  <c r="AJ19" i="9"/>
  <c r="AJ20" i="9"/>
  <c r="AJ21" i="9"/>
  <c r="AJ22" i="9"/>
  <c r="AJ23" i="9"/>
  <c r="AJ24" i="9"/>
  <c r="AJ25" i="9"/>
  <c r="AJ26" i="9"/>
  <c r="AJ27" i="9"/>
  <c r="AJ28" i="9"/>
  <c r="AJ29" i="9"/>
  <c r="AJ30" i="9"/>
  <c r="AJ31" i="9"/>
  <c r="AJ32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H6" i="9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30" i="9"/>
  <c r="AH31" i="9"/>
  <c r="AH32" i="9"/>
  <c r="AD6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C6" i="9"/>
  <c r="AC7" i="9"/>
  <c r="AE7" i="9" s="1"/>
  <c r="AC8" i="9"/>
  <c r="AC9" i="9"/>
  <c r="AC10" i="9"/>
  <c r="AC11" i="9"/>
  <c r="AE11" i="9" s="1"/>
  <c r="AC12" i="9"/>
  <c r="AC13" i="9"/>
  <c r="AC14" i="9"/>
  <c r="AC15" i="9"/>
  <c r="AC16" i="9"/>
  <c r="AC17" i="9"/>
  <c r="AC18" i="9"/>
  <c r="AC19" i="9"/>
  <c r="AE19" i="9" s="1"/>
  <c r="AC20" i="9"/>
  <c r="AC21" i="9"/>
  <c r="AE21" i="9" s="1"/>
  <c r="AC22" i="9"/>
  <c r="AC23" i="9"/>
  <c r="AE23" i="9" s="1"/>
  <c r="AC24" i="9"/>
  <c r="AC25" i="9"/>
  <c r="AC26" i="9"/>
  <c r="AC27" i="9"/>
  <c r="AC28" i="9"/>
  <c r="AC29" i="9"/>
  <c r="AE29" i="9" s="1"/>
  <c r="AC30" i="9"/>
  <c r="AC31" i="9"/>
  <c r="AC32" i="9"/>
  <c r="AB6" i="9"/>
  <c r="AB7" i="9"/>
  <c r="AF7" i="9" s="1"/>
  <c r="AB8" i="9"/>
  <c r="AB9" i="9"/>
  <c r="AF9" i="9" s="1"/>
  <c r="AB10" i="9"/>
  <c r="AB11" i="9"/>
  <c r="AB12" i="9"/>
  <c r="AB13" i="9"/>
  <c r="AB14" i="9"/>
  <c r="AB15" i="9"/>
  <c r="AF15" i="9" s="1"/>
  <c r="AB16" i="9"/>
  <c r="AB17" i="9"/>
  <c r="AB18" i="9"/>
  <c r="AB19" i="9"/>
  <c r="AB20" i="9"/>
  <c r="AB21" i="9"/>
  <c r="AB22" i="9"/>
  <c r="AB23" i="9"/>
  <c r="AF23" i="9" s="1"/>
  <c r="AB24" i="9"/>
  <c r="AB25" i="9"/>
  <c r="AF25" i="9" s="1"/>
  <c r="AB26" i="9"/>
  <c r="AB27" i="9"/>
  <c r="AB28" i="9"/>
  <c r="AB29" i="9"/>
  <c r="AB30" i="9"/>
  <c r="AB31" i="9"/>
  <c r="AF31" i="9" s="1"/>
  <c r="AB32" i="9"/>
  <c r="AA6" i="9"/>
  <c r="AA7" i="9"/>
  <c r="AA8" i="9"/>
  <c r="AA9" i="9"/>
  <c r="AE9" i="9" s="1"/>
  <c r="AA10" i="9"/>
  <c r="AA11" i="9"/>
  <c r="AA12" i="9"/>
  <c r="AA13" i="9"/>
  <c r="AA14" i="9"/>
  <c r="AA15" i="9"/>
  <c r="AA16" i="9"/>
  <c r="AA17" i="9"/>
  <c r="AE17" i="9" s="1"/>
  <c r="AA18" i="9"/>
  <c r="AA19" i="9"/>
  <c r="AA20" i="9"/>
  <c r="AA21" i="9"/>
  <c r="AA22" i="9"/>
  <c r="AA23" i="9"/>
  <c r="AA24" i="9"/>
  <c r="AA25" i="9"/>
  <c r="AE25" i="9" s="1"/>
  <c r="AA26" i="9"/>
  <c r="AA27" i="9"/>
  <c r="AA28" i="9"/>
  <c r="AA29" i="9"/>
  <c r="AA30" i="9"/>
  <c r="AA31" i="9"/>
  <c r="AA32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U6" i="9"/>
  <c r="U7" i="9"/>
  <c r="U8" i="9"/>
  <c r="U9" i="9"/>
  <c r="X9" i="9" s="1"/>
  <c r="U10" i="9"/>
  <c r="U11" i="9"/>
  <c r="U12" i="9"/>
  <c r="U13" i="9"/>
  <c r="U14" i="9"/>
  <c r="X14" i="9" s="1"/>
  <c r="U15" i="9"/>
  <c r="U16" i="9"/>
  <c r="X16" i="9" s="1"/>
  <c r="U17" i="9"/>
  <c r="X17" i="9" s="1"/>
  <c r="U18" i="9"/>
  <c r="U19" i="9"/>
  <c r="U20" i="9"/>
  <c r="U21" i="9"/>
  <c r="U22" i="9"/>
  <c r="U23" i="9"/>
  <c r="U24" i="9"/>
  <c r="U25" i="9"/>
  <c r="X25" i="9" s="1"/>
  <c r="U26" i="9"/>
  <c r="X26" i="9" s="1"/>
  <c r="U27" i="9"/>
  <c r="U28" i="9"/>
  <c r="U29" i="9"/>
  <c r="U30" i="9"/>
  <c r="U31" i="9"/>
  <c r="U32" i="9"/>
  <c r="T6" i="9"/>
  <c r="T7" i="9"/>
  <c r="T8" i="9"/>
  <c r="T9" i="9"/>
  <c r="W9" i="9" s="1"/>
  <c r="T10" i="9"/>
  <c r="T11" i="9"/>
  <c r="T12" i="9"/>
  <c r="T13" i="9"/>
  <c r="W13" i="9" s="1"/>
  <c r="T14" i="9"/>
  <c r="T15" i="9"/>
  <c r="T16" i="9"/>
  <c r="T17" i="9"/>
  <c r="W17" i="9" s="1"/>
  <c r="T18" i="9"/>
  <c r="T19" i="9"/>
  <c r="T20" i="9"/>
  <c r="T21" i="9"/>
  <c r="T22" i="9"/>
  <c r="T23" i="9"/>
  <c r="W23" i="9" s="1"/>
  <c r="T24" i="9"/>
  <c r="T25" i="9"/>
  <c r="W25" i="9" s="1"/>
  <c r="T26" i="9"/>
  <c r="T27" i="9"/>
  <c r="T28" i="9"/>
  <c r="T29" i="9"/>
  <c r="T30" i="9"/>
  <c r="T31" i="9"/>
  <c r="T32" i="9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R6" i="9"/>
  <c r="R7" i="9"/>
  <c r="X7" i="9" s="1"/>
  <c r="R8" i="9"/>
  <c r="R9" i="9"/>
  <c r="R10" i="9"/>
  <c r="R11" i="9"/>
  <c r="R12" i="9"/>
  <c r="R13" i="9"/>
  <c r="X13" i="9" s="1"/>
  <c r="R14" i="9"/>
  <c r="R15" i="9"/>
  <c r="X15" i="9" s="1"/>
  <c r="R16" i="9"/>
  <c r="R17" i="9"/>
  <c r="R18" i="9"/>
  <c r="R19" i="9"/>
  <c r="R20" i="9"/>
  <c r="R21" i="9"/>
  <c r="X21" i="9" s="1"/>
  <c r="R22" i="9"/>
  <c r="R23" i="9"/>
  <c r="X23" i="9" s="1"/>
  <c r="R24" i="9"/>
  <c r="R25" i="9"/>
  <c r="R26" i="9"/>
  <c r="R27" i="9"/>
  <c r="R28" i="9"/>
  <c r="R29" i="9"/>
  <c r="X29" i="9" s="1"/>
  <c r="R30" i="9"/>
  <c r="R31" i="9"/>
  <c r="X31" i="9" s="1"/>
  <c r="R32" i="9"/>
  <c r="Q6" i="9"/>
  <c r="Q7" i="9"/>
  <c r="Q8" i="9"/>
  <c r="W8" i="9" s="1"/>
  <c r="Q9" i="9"/>
  <c r="Q10" i="9"/>
  <c r="Q11" i="9"/>
  <c r="W11" i="9" s="1"/>
  <c r="Q12" i="9"/>
  <c r="Q13" i="9"/>
  <c r="Q14" i="9"/>
  <c r="Q15" i="9"/>
  <c r="Q16" i="9"/>
  <c r="W16" i="9" s="1"/>
  <c r="Q17" i="9"/>
  <c r="Q18" i="9"/>
  <c r="Q19" i="9"/>
  <c r="W19" i="9" s="1"/>
  <c r="Q20" i="9"/>
  <c r="Q21" i="9"/>
  <c r="Q22" i="9"/>
  <c r="Q23" i="9"/>
  <c r="Q24" i="9"/>
  <c r="W24" i="9" s="1"/>
  <c r="Q25" i="9"/>
  <c r="Q26" i="9"/>
  <c r="Q27" i="9"/>
  <c r="W27" i="9" s="1"/>
  <c r="Q28" i="9"/>
  <c r="Q29" i="9"/>
  <c r="Q30" i="9"/>
  <c r="Q31" i="9"/>
  <c r="Q32" i="9"/>
  <c r="W32" i="9" s="1"/>
  <c r="M6" i="9"/>
  <c r="M7" i="9"/>
  <c r="M8" i="9"/>
  <c r="M9" i="9"/>
  <c r="O9" i="9" s="1"/>
  <c r="M10" i="9"/>
  <c r="O10" i="9" s="1"/>
  <c r="M11" i="9"/>
  <c r="M12" i="9"/>
  <c r="M13" i="9"/>
  <c r="O13" i="9" s="1"/>
  <c r="M14" i="9"/>
  <c r="O14" i="9" s="1"/>
  <c r="M15" i="9"/>
  <c r="M16" i="9"/>
  <c r="M17" i="9"/>
  <c r="M18" i="9"/>
  <c r="O18" i="9" s="1"/>
  <c r="M19" i="9"/>
  <c r="M20" i="9"/>
  <c r="M21" i="9"/>
  <c r="O21" i="9" s="1"/>
  <c r="M22" i="9"/>
  <c r="O22" i="9" s="1"/>
  <c r="M23" i="9"/>
  <c r="M24" i="9"/>
  <c r="M25" i="9"/>
  <c r="M26" i="9"/>
  <c r="M27" i="9"/>
  <c r="M28" i="9"/>
  <c r="M29" i="9"/>
  <c r="M30" i="9"/>
  <c r="O30" i="9" s="1"/>
  <c r="M31" i="9"/>
  <c r="M32" i="9"/>
  <c r="L6" i="9"/>
  <c r="L7" i="9"/>
  <c r="L8" i="9"/>
  <c r="L9" i="9"/>
  <c r="N9" i="9" s="1"/>
  <c r="L10" i="9"/>
  <c r="L11" i="9"/>
  <c r="L12" i="9"/>
  <c r="L13" i="9"/>
  <c r="N13" i="9" s="1"/>
  <c r="L14" i="9"/>
  <c r="L15" i="9"/>
  <c r="L16" i="9"/>
  <c r="L17" i="9"/>
  <c r="N17" i="9" s="1"/>
  <c r="L18" i="9"/>
  <c r="L19" i="9"/>
  <c r="L20" i="9"/>
  <c r="L21" i="9"/>
  <c r="N21" i="9" s="1"/>
  <c r="L22" i="9"/>
  <c r="L23" i="9"/>
  <c r="L24" i="9"/>
  <c r="L25" i="9"/>
  <c r="N25" i="9" s="1"/>
  <c r="L26" i="9"/>
  <c r="L27" i="9"/>
  <c r="L28" i="9"/>
  <c r="L29" i="9"/>
  <c r="N29" i="9" s="1"/>
  <c r="L30" i="9"/>
  <c r="L31" i="9"/>
  <c r="L32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J6" i="9"/>
  <c r="N6" i="9" s="1"/>
  <c r="P6" i="9" s="1"/>
  <c r="J7" i="9"/>
  <c r="N7" i="9" s="1"/>
  <c r="J8" i="9"/>
  <c r="J9" i="9"/>
  <c r="J10" i="9"/>
  <c r="J11" i="9"/>
  <c r="J12" i="9"/>
  <c r="J13" i="9"/>
  <c r="J14" i="9"/>
  <c r="N14" i="9" s="1"/>
  <c r="J15" i="9"/>
  <c r="J16" i="9"/>
  <c r="J17" i="9"/>
  <c r="J18" i="9"/>
  <c r="J19" i="9"/>
  <c r="J20" i="9"/>
  <c r="J21" i="9"/>
  <c r="J22" i="9"/>
  <c r="N22" i="9" s="1"/>
  <c r="J23" i="9"/>
  <c r="J24" i="9"/>
  <c r="J25" i="9"/>
  <c r="J26" i="9"/>
  <c r="J27" i="9"/>
  <c r="J28" i="9"/>
  <c r="J29" i="9"/>
  <c r="J30" i="9"/>
  <c r="N30" i="9" s="1"/>
  <c r="J31" i="9"/>
  <c r="J32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BF5" i="9"/>
  <c r="BJ5" i="9" s="1"/>
  <c r="BE5" i="9"/>
  <c r="BD5" i="9"/>
  <c r="BC5" i="9"/>
  <c r="BB5" i="9"/>
  <c r="BA5" i="9"/>
  <c r="AZ5" i="9"/>
  <c r="AY5" i="9"/>
  <c r="AT5" i="9"/>
  <c r="AS5" i="9"/>
  <c r="AV5" i="9" s="1"/>
  <c r="AR5" i="9"/>
  <c r="AU5" i="9" s="1"/>
  <c r="AQ5" i="9"/>
  <c r="AP5" i="9"/>
  <c r="AO5" i="9"/>
  <c r="AK5" i="9"/>
  <c r="AM5" i="9" s="1"/>
  <c r="AJ5" i="9"/>
  <c r="AI5" i="9"/>
  <c r="AH5" i="9"/>
  <c r="AD5" i="9"/>
  <c r="AC5" i="9"/>
  <c r="AB5" i="9"/>
  <c r="AA5" i="9"/>
  <c r="V5" i="9"/>
  <c r="U5" i="9"/>
  <c r="X5" i="9" s="1"/>
  <c r="T5" i="9"/>
  <c r="S5" i="9"/>
  <c r="R5" i="9"/>
  <c r="Q5" i="9"/>
  <c r="L5" i="9"/>
  <c r="K5" i="9"/>
  <c r="J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BJ6" i="9"/>
  <c r="BJ8" i="9"/>
  <c r="BJ10" i="9"/>
  <c r="BJ11" i="9"/>
  <c r="BJ14" i="9"/>
  <c r="BJ16" i="9"/>
  <c r="BJ17" i="9"/>
  <c r="BJ18" i="9"/>
  <c r="BJ19" i="9"/>
  <c r="BJ22" i="9"/>
  <c r="BJ24" i="9"/>
  <c r="BJ26" i="9"/>
  <c r="BJ27" i="9"/>
  <c r="BJ30" i="9"/>
  <c r="BJ32" i="9"/>
  <c r="BI9" i="9"/>
  <c r="BI10" i="9"/>
  <c r="BI11" i="9"/>
  <c r="BI12" i="9"/>
  <c r="BI14" i="9"/>
  <c r="BI18" i="9"/>
  <c r="BI19" i="9"/>
  <c r="BI20" i="9"/>
  <c r="BI22" i="9"/>
  <c r="BI23" i="9"/>
  <c r="BI26" i="9"/>
  <c r="BI27" i="9"/>
  <c r="BI28" i="9"/>
  <c r="BI30" i="9"/>
  <c r="BI32" i="9"/>
  <c r="BH6" i="9"/>
  <c r="BH8" i="9"/>
  <c r="BH11" i="9"/>
  <c r="BH12" i="9"/>
  <c r="BH13" i="9"/>
  <c r="BH16" i="9"/>
  <c r="BH17" i="9"/>
  <c r="BH19" i="9"/>
  <c r="BH20" i="9"/>
  <c r="BH21" i="9"/>
  <c r="BH22" i="9"/>
  <c r="BH24" i="9"/>
  <c r="BH25" i="9"/>
  <c r="BH26" i="9"/>
  <c r="BH27" i="9"/>
  <c r="BH28" i="9"/>
  <c r="BH29" i="9"/>
  <c r="BH30" i="9"/>
  <c r="BG8" i="9"/>
  <c r="BG9" i="9"/>
  <c r="BG11" i="9"/>
  <c r="BG12" i="9"/>
  <c r="BG16" i="9"/>
  <c r="BG17" i="9"/>
  <c r="BG19" i="9"/>
  <c r="BG20" i="9"/>
  <c r="BG24" i="9"/>
  <c r="BG25" i="9"/>
  <c r="BG27" i="9"/>
  <c r="BG28" i="9"/>
  <c r="BG32" i="9"/>
  <c r="BI5" i="9"/>
  <c r="BH5" i="9"/>
  <c r="AW8" i="9"/>
  <c r="AW11" i="9"/>
  <c r="AW12" i="9"/>
  <c r="AW16" i="9"/>
  <c r="AW19" i="9"/>
  <c r="AW20" i="9"/>
  <c r="AW24" i="9"/>
  <c r="AW27" i="9"/>
  <c r="AW28" i="9"/>
  <c r="AW32" i="9"/>
  <c r="AV7" i="9"/>
  <c r="AV8" i="9"/>
  <c r="AV10" i="9"/>
  <c r="AV12" i="9"/>
  <c r="AX12" i="9" s="1"/>
  <c r="AV16" i="9"/>
  <c r="AV18" i="9"/>
  <c r="AV19" i="9"/>
  <c r="AV20" i="9"/>
  <c r="AV23" i="9"/>
  <c r="AV24" i="9"/>
  <c r="AV26" i="9"/>
  <c r="AV28" i="9"/>
  <c r="AV32" i="9"/>
  <c r="AU6" i="9"/>
  <c r="AU8" i="9"/>
  <c r="AU9" i="9"/>
  <c r="AU12" i="9"/>
  <c r="AU14" i="9"/>
  <c r="AU16" i="9"/>
  <c r="AU17" i="9"/>
  <c r="AU18" i="9"/>
  <c r="AU20" i="9"/>
  <c r="AU22" i="9"/>
  <c r="AU24" i="9"/>
  <c r="AU25" i="9"/>
  <c r="AU28" i="9"/>
  <c r="AU29" i="9"/>
  <c r="AU30" i="9"/>
  <c r="AU32" i="9"/>
  <c r="AW5" i="9"/>
  <c r="AM7" i="9"/>
  <c r="AM8" i="9"/>
  <c r="AM11" i="9"/>
  <c r="AM12" i="9"/>
  <c r="AM16" i="9"/>
  <c r="AM19" i="9"/>
  <c r="AM20" i="9"/>
  <c r="AM22" i="9"/>
  <c r="AM24" i="9"/>
  <c r="AM25" i="9"/>
  <c r="AM27" i="9"/>
  <c r="AM28" i="9"/>
  <c r="AM30" i="9"/>
  <c r="AM31" i="9"/>
  <c r="AM32" i="9"/>
  <c r="AL6" i="9"/>
  <c r="AL7" i="9"/>
  <c r="AL8" i="9"/>
  <c r="AN8" i="9" s="1"/>
  <c r="AL9" i="9"/>
  <c r="AL10" i="9"/>
  <c r="AL11" i="9"/>
  <c r="AL12" i="9"/>
  <c r="AN12" i="9" s="1"/>
  <c r="AL13" i="9"/>
  <c r="AL14" i="9"/>
  <c r="AL15" i="9"/>
  <c r="AL16" i="9"/>
  <c r="AL17" i="9"/>
  <c r="AL18" i="9"/>
  <c r="AL19" i="9"/>
  <c r="AL20" i="9"/>
  <c r="AN20" i="9" s="1"/>
  <c r="AL21" i="9"/>
  <c r="AL22" i="9"/>
  <c r="AL23" i="9"/>
  <c r="AL24" i="9"/>
  <c r="AL25" i="9"/>
  <c r="AL26" i="9"/>
  <c r="AL27" i="9"/>
  <c r="AL28" i="9"/>
  <c r="AN28" i="9" s="1"/>
  <c r="AL29" i="9"/>
  <c r="AL30" i="9"/>
  <c r="AL31" i="9"/>
  <c r="AL32" i="9"/>
  <c r="AN32" i="9" s="1"/>
  <c r="AL5" i="9"/>
  <c r="AF6" i="9"/>
  <c r="AF8" i="9"/>
  <c r="AF10" i="9"/>
  <c r="AF11" i="9"/>
  <c r="AF12" i="9"/>
  <c r="AF14" i="9"/>
  <c r="AF16" i="9"/>
  <c r="AF18" i="9"/>
  <c r="AF19" i="9"/>
  <c r="AF20" i="9"/>
  <c r="AG20" i="9" s="1"/>
  <c r="AF22" i="9"/>
  <c r="AF24" i="9"/>
  <c r="AF26" i="9"/>
  <c r="AF27" i="9"/>
  <c r="AF28" i="9"/>
  <c r="AF30" i="9"/>
  <c r="AF32" i="9"/>
  <c r="AE6" i="9"/>
  <c r="AE8" i="9"/>
  <c r="AE10" i="9"/>
  <c r="AE12" i="9"/>
  <c r="AE13" i="9"/>
  <c r="AE14" i="9"/>
  <c r="AG14" i="9" s="1"/>
  <c r="AE15" i="9"/>
  <c r="AE16" i="9"/>
  <c r="AG16" i="9" s="1"/>
  <c r="AE18" i="9"/>
  <c r="AE20" i="9"/>
  <c r="AE22" i="9"/>
  <c r="AE24" i="9"/>
  <c r="AE26" i="9"/>
  <c r="AE27" i="9"/>
  <c r="AG27" i="9" s="1"/>
  <c r="AE28" i="9"/>
  <c r="AE30" i="9"/>
  <c r="AG30" i="9" s="1"/>
  <c r="AE31" i="9"/>
  <c r="AE32" i="9"/>
  <c r="AF5" i="9"/>
  <c r="AE5" i="9"/>
  <c r="AG5" i="9" s="1"/>
  <c r="Y6" i="9"/>
  <c r="Y8" i="9"/>
  <c r="Y10" i="9"/>
  <c r="Y11" i="9"/>
  <c r="Y12" i="9"/>
  <c r="Y14" i="9"/>
  <c r="Y16" i="9"/>
  <c r="Y18" i="9"/>
  <c r="Y19" i="9"/>
  <c r="Y20" i="9"/>
  <c r="Y22" i="9"/>
  <c r="Y24" i="9"/>
  <c r="Y26" i="9"/>
  <c r="Y27" i="9"/>
  <c r="Y28" i="9"/>
  <c r="Y30" i="9"/>
  <c r="Y32" i="9"/>
  <c r="X6" i="9"/>
  <c r="X8" i="9"/>
  <c r="X10" i="9"/>
  <c r="X12" i="9"/>
  <c r="X18" i="9"/>
  <c r="X20" i="9"/>
  <c r="X22" i="9"/>
  <c r="X24" i="9"/>
  <c r="X28" i="9"/>
  <c r="X30" i="9"/>
  <c r="X32" i="9"/>
  <c r="W6" i="9"/>
  <c r="W7" i="9"/>
  <c r="W10" i="9"/>
  <c r="W12" i="9"/>
  <c r="W14" i="9"/>
  <c r="W15" i="9"/>
  <c r="W18" i="9"/>
  <c r="W20" i="9"/>
  <c r="W21" i="9"/>
  <c r="W22" i="9"/>
  <c r="Z22" i="9" s="1"/>
  <c r="W26" i="9"/>
  <c r="W28" i="9"/>
  <c r="W29" i="9"/>
  <c r="W30" i="9"/>
  <c r="W31" i="9"/>
  <c r="Y5" i="9"/>
  <c r="W5" i="9"/>
  <c r="O6" i="9"/>
  <c r="O8" i="9"/>
  <c r="O11" i="9"/>
  <c r="O12" i="9"/>
  <c r="O16" i="9"/>
  <c r="O17" i="9"/>
  <c r="O19" i="9"/>
  <c r="O20" i="9"/>
  <c r="P20" i="9" s="1"/>
  <c r="O24" i="9"/>
  <c r="O25" i="9"/>
  <c r="O26" i="9"/>
  <c r="O27" i="9"/>
  <c r="O28" i="9"/>
  <c r="O29" i="9"/>
  <c r="O32" i="9"/>
  <c r="N8" i="9"/>
  <c r="N10" i="9"/>
  <c r="N11" i="9"/>
  <c r="N12" i="9"/>
  <c r="N16" i="9"/>
  <c r="P16" i="9" s="1"/>
  <c r="N18" i="9"/>
  <c r="N19" i="9"/>
  <c r="N20" i="9"/>
  <c r="N24" i="9"/>
  <c r="P24" i="9" s="1"/>
  <c r="N26" i="9"/>
  <c r="P26" i="9" s="1"/>
  <c r="N27" i="9"/>
  <c r="N28" i="9"/>
  <c r="N32" i="9"/>
  <c r="P32" i="9" s="1"/>
  <c r="AX20" i="9" l="1"/>
  <c r="BJ31" i="9"/>
  <c r="BJ23" i="9"/>
  <c r="BJ15" i="9"/>
  <c r="BJ7" i="9"/>
  <c r="BK32" i="9"/>
  <c r="BK16" i="9"/>
  <c r="BH31" i="9"/>
  <c r="BH23" i="9"/>
  <c r="BH15" i="9"/>
  <c r="BK15" i="9" s="1"/>
  <c r="BH7" i="9"/>
  <c r="BG31" i="9"/>
  <c r="BG23" i="9"/>
  <c r="BG15" i="9"/>
  <c r="BG7" i="9"/>
  <c r="BG29" i="9"/>
  <c r="BK29" i="9" s="1"/>
  <c r="BG13" i="9"/>
  <c r="BK24" i="9"/>
  <c r="BK8" i="9"/>
  <c r="BK20" i="9"/>
  <c r="BK28" i="9"/>
  <c r="BK12" i="9"/>
  <c r="BK30" i="9"/>
  <c r="BK22" i="9"/>
  <c r="BK14" i="9"/>
  <c r="BK6" i="9"/>
  <c r="BK26" i="9"/>
  <c r="BK18" i="9"/>
  <c r="BK10" i="9"/>
  <c r="BK19" i="9"/>
  <c r="BK21" i="9"/>
  <c r="BK13" i="9"/>
  <c r="BK27" i="9"/>
  <c r="BK11" i="9"/>
  <c r="BK25" i="9"/>
  <c r="BK9" i="9"/>
  <c r="BK17" i="9"/>
  <c r="AW25" i="9"/>
  <c r="AW17" i="9"/>
  <c r="AX17" i="9" s="1"/>
  <c r="AW9" i="9"/>
  <c r="AW31" i="9"/>
  <c r="AX31" i="9" s="1"/>
  <c r="AW23" i="9"/>
  <c r="AX23" i="9" s="1"/>
  <c r="AW15" i="9"/>
  <c r="AW7" i="9"/>
  <c r="AW29" i="9"/>
  <c r="AX29" i="9" s="1"/>
  <c r="AW21" i="9"/>
  <c r="AW13" i="9"/>
  <c r="AX13" i="9" s="1"/>
  <c r="AV29" i="9"/>
  <c r="AV21" i="9"/>
  <c r="AX21" i="9" s="1"/>
  <c r="AV13" i="9"/>
  <c r="AX28" i="9"/>
  <c r="AX16" i="9"/>
  <c r="AX24" i="9"/>
  <c r="AX8" i="9"/>
  <c r="AX30" i="9"/>
  <c r="AX22" i="9"/>
  <c r="AX14" i="9"/>
  <c r="AX6" i="9"/>
  <c r="AX32" i="9"/>
  <c r="AX15" i="9"/>
  <c r="AX25" i="9"/>
  <c r="AX7" i="9"/>
  <c r="AX9" i="9"/>
  <c r="AX27" i="9"/>
  <c r="AX19" i="9"/>
  <c r="AX11" i="9"/>
  <c r="AX26" i="9"/>
  <c r="AX18" i="9"/>
  <c r="AX10" i="9"/>
  <c r="AN26" i="9"/>
  <c r="AN18" i="9"/>
  <c r="AN24" i="9"/>
  <c r="AN16" i="9"/>
  <c r="AM29" i="9"/>
  <c r="AN29" i="9" s="1"/>
  <c r="AM21" i="9"/>
  <c r="AM13" i="9"/>
  <c r="AN30" i="9"/>
  <c r="AN22" i="9"/>
  <c r="AN14" i="9"/>
  <c r="AN6" i="9"/>
  <c r="AN10" i="9"/>
  <c r="AN27" i="9"/>
  <c r="AN19" i="9"/>
  <c r="AN11" i="9"/>
  <c r="AN25" i="9"/>
  <c r="AN17" i="9"/>
  <c r="AN9" i="9"/>
  <c r="AN31" i="9"/>
  <c r="AN23" i="9"/>
  <c r="AN15" i="9"/>
  <c r="AN7" i="9"/>
  <c r="AN21" i="9"/>
  <c r="AN13" i="9"/>
  <c r="AF29" i="9"/>
  <c r="AF21" i="9"/>
  <c r="AG21" i="9" s="1"/>
  <c r="AF13" i="9"/>
  <c r="AG22" i="9"/>
  <c r="AG10" i="9"/>
  <c r="AG32" i="9"/>
  <c r="AG6" i="9"/>
  <c r="AF17" i="9"/>
  <c r="AG17" i="9" s="1"/>
  <c r="AG28" i="9"/>
  <c r="AG19" i="9"/>
  <c r="AG11" i="9"/>
  <c r="AG12" i="9"/>
  <c r="AG31" i="9"/>
  <c r="AG13" i="9"/>
  <c r="AG25" i="9"/>
  <c r="AG9" i="9"/>
  <c r="AG7" i="9"/>
  <c r="AG23" i="9"/>
  <c r="AG29" i="9"/>
  <c r="AG18" i="9"/>
  <c r="AG8" i="9"/>
  <c r="AG26" i="9"/>
  <c r="AG24" i="9"/>
  <c r="AG15" i="9"/>
  <c r="Y25" i="9"/>
  <c r="Z25" i="9" s="1"/>
  <c r="Y17" i="9"/>
  <c r="Y9" i="9"/>
  <c r="Y31" i="9"/>
  <c r="Z31" i="9" s="1"/>
  <c r="Y23" i="9"/>
  <c r="Z23" i="9" s="1"/>
  <c r="Y15" i="9"/>
  <c r="Y7" i="9"/>
  <c r="Y29" i="9"/>
  <c r="Z29" i="9" s="1"/>
  <c r="Y21" i="9"/>
  <c r="Z21" i="9" s="1"/>
  <c r="Y13" i="9"/>
  <c r="Z13" i="9" s="1"/>
  <c r="X27" i="9"/>
  <c r="Z27" i="9" s="1"/>
  <c r="X19" i="9"/>
  <c r="Z19" i="9" s="1"/>
  <c r="X11" i="9"/>
  <c r="Z30" i="9"/>
  <c r="Z9" i="9"/>
  <c r="Z17" i="9"/>
  <c r="Z6" i="9"/>
  <c r="Z14" i="9"/>
  <c r="Z10" i="9"/>
  <c r="Z18" i="9"/>
  <c r="Z7" i="9"/>
  <c r="Z28" i="9"/>
  <c r="Z32" i="9"/>
  <c r="Z15" i="9"/>
  <c r="Z24" i="9"/>
  <c r="Z16" i="9"/>
  <c r="Z8" i="9"/>
  <c r="Z26" i="9"/>
  <c r="Z12" i="9"/>
  <c r="Z20" i="9"/>
  <c r="Z11" i="9"/>
  <c r="P30" i="9"/>
  <c r="P14" i="9"/>
  <c r="O31" i="9"/>
  <c r="O7" i="9"/>
  <c r="P7" i="9" s="1"/>
  <c r="P19" i="9"/>
  <c r="P17" i="9"/>
  <c r="P9" i="9"/>
  <c r="P10" i="9"/>
  <c r="P22" i="9"/>
  <c r="P8" i="9"/>
  <c r="O23" i="9"/>
  <c r="O15" i="9"/>
  <c r="P18" i="9"/>
  <c r="P11" i="9"/>
  <c r="P21" i="9"/>
  <c r="N31" i="9"/>
  <c r="N15" i="9"/>
  <c r="P15" i="9" s="1"/>
  <c r="N23" i="9"/>
  <c r="P12" i="9"/>
  <c r="P29" i="9"/>
  <c r="P25" i="9"/>
  <c r="P13" i="9"/>
  <c r="P27" i="9"/>
  <c r="P31" i="9"/>
  <c r="P23" i="9"/>
  <c r="P28" i="9"/>
  <c r="BG5" i="9"/>
  <c r="BK5" i="9" s="1"/>
  <c r="AX5" i="9"/>
  <c r="AN5" i="9"/>
  <c r="Z5" i="9"/>
  <c r="N5" i="9"/>
  <c r="H22" i="9"/>
  <c r="H24" i="9"/>
  <c r="H32" i="9"/>
  <c r="H20" i="9"/>
  <c r="G20" i="9"/>
  <c r="H29" i="9"/>
  <c r="G8" i="9"/>
  <c r="G16" i="9"/>
  <c r="I16" i="9" s="1"/>
  <c r="H6" i="9"/>
  <c r="H8" i="9"/>
  <c r="H10" i="9"/>
  <c r="H12" i="9"/>
  <c r="H16" i="9"/>
  <c r="H31" i="9"/>
  <c r="G6" i="9"/>
  <c r="G14" i="9"/>
  <c r="G22" i="9"/>
  <c r="I22" i="9" s="1"/>
  <c r="G24" i="9"/>
  <c r="I24" i="9" s="1"/>
  <c r="G30" i="9"/>
  <c r="I30" i="9" s="1"/>
  <c r="G32" i="9"/>
  <c r="I32" i="9" s="1"/>
  <c r="G7" i="9"/>
  <c r="G15" i="9"/>
  <c r="I15" i="9" s="1"/>
  <c r="H26" i="9"/>
  <c r="H28" i="9"/>
  <c r="H15" i="9"/>
  <c r="H17" i="9"/>
  <c r="G12" i="9"/>
  <c r="G21" i="9"/>
  <c r="G23" i="9"/>
  <c r="G13" i="9"/>
  <c r="H13" i="9"/>
  <c r="H19" i="9"/>
  <c r="G29" i="9"/>
  <c r="I29" i="9" s="1"/>
  <c r="G31" i="9"/>
  <c r="I31" i="9" s="1"/>
  <c r="G28" i="9"/>
  <c r="I28" i="9" s="1"/>
  <c r="G10" i="9"/>
  <c r="G17" i="9"/>
  <c r="G19" i="9"/>
  <c r="G26" i="9"/>
  <c r="I26" i="9" s="1"/>
  <c r="H7" i="9"/>
  <c r="H14" i="9"/>
  <c r="H21" i="9"/>
  <c r="H23" i="9"/>
  <c r="H30" i="9"/>
  <c r="G9" i="9"/>
  <c r="G11" i="9"/>
  <c r="I11" i="9" s="1"/>
  <c r="G18" i="9"/>
  <c r="G25" i="9"/>
  <c r="I25" i="9" s="1"/>
  <c r="G27" i="9"/>
  <c r="H9" i="9"/>
  <c r="H11" i="9"/>
  <c r="H18" i="9"/>
  <c r="H25" i="9"/>
  <c r="H27" i="9"/>
  <c r="P31" i="8"/>
  <c r="R31" i="8" s="1"/>
  <c r="M31" i="8"/>
  <c r="I31" i="8"/>
  <c r="F31" i="8"/>
  <c r="P30" i="8"/>
  <c r="M30" i="8"/>
  <c r="I30" i="8"/>
  <c r="F30" i="8"/>
  <c r="Q30" i="8" s="1"/>
  <c r="P29" i="8"/>
  <c r="R29" i="8" s="1"/>
  <c r="M29" i="8"/>
  <c r="Q29" i="8" s="1"/>
  <c r="I29" i="8"/>
  <c r="F29" i="8"/>
  <c r="P28" i="8"/>
  <c r="M28" i="8"/>
  <c r="I28" i="8"/>
  <c r="F28" i="8"/>
  <c r="Q28" i="8" s="1"/>
  <c r="P27" i="8"/>
  <c r="R27" i="8" s="1"/>
  <c r="M27" i="8"/>
  <c r="Q27" i="8" s="1"/>
  <c r="I27" i="8"/>
  <c r="F27" i="8"/>
  <c r="P26" i="8"/>
  <c r="M26" i="8"/>
  <c r="I26" i="8"/>
  <c r="F26" i="8"/>
  <c r="Q26" i="8" s="1"/>
  <c r="P25" i="8"/>
  <c r="R25" i="8" s="1"/>
  <c r="M25" i="8"/>
  <c r="Q25" i="8" s="1"/>
  <c r="I25" i="8"/>
  <c r="F25" i="8"/>
  <c r="P24" i="8"/>
  <c r="M24" i="8"/>
  <c r="I24" i="8"/>
  <c r="F24" i="8"/>
  <c r="Q24" i="8" s="1"/>
  <c r="P23" i="8"/>
  <c r="R23" i="8" s="1"/>
  <c r="M23" i="8"/>
  <c r="Q23" i="8" s="1"/>
  <c r="I23" i="8"/>
  <c r="F23" i="8"/>
  <c r="P22" i="8"/>
  <c r="M22" i="8"/>
  <c r="I22" i="8"/>
  <c r="F22" i="8"/>
  <c r="Q22" i="8" s="1"/>
  <c r="P21" i="8"/>
  <c r="R21" i="8" s="1"/>
  <c r="M21" i="8"/>
  <c r="Q21" i="8" s="1"/>
  <c r="I21" i="8"/>
  <c r="F21" i="8"/>
  <c r="P20" i="8"/>
  <c r="M20" i="8"/>
  <c r="I20" i="8"/>
  <c r="F20" i="8"/>
  <c r="Q20" i="8" s="1"/>
  <c r="P19" i="8"/>
  <c r="R19" i="8" s="1"/>
  <c r="M19" i="8"/>
  <c r="Q19" i="8" s="1"/>
  <c r="I19" i="8"/>
  <c r="F19" i="8"/>
  <c r="P18" i="8"/>
  <c r="M18" i="8"/>
  <c r="I18" i="8"/>
  <c r="F18" i="8"/>
  <c r="Q18" i="8" s="1"/>
  <c r="P17" i="8"/>
  <c r="R17" i="8" s="1"/>
  <c r="M17" i="8"/>
  <c r="I17" i="8"/>
  <c r="F17" i="8"/>
  <c r="P16" i="8"/>
  <c r="M16" i="8"/>
  <c r="I16" i="8"/>
  <c r="F16" i="8"/>
  <c r="Q16" i="8" s="1"/>
  <c r="P15" i="8"/>
  <c r="R15" i="8" s="1"/>
  <c r="M15" i="8"/>
  <c r="I15" i="8"/>
  <c r="F15" i="8"/>
  <c r="P14" i="8"/>
  <c r="M14" i="8"/>
  <c r="I14" i="8"/>
  <c r="F14" i="8"/>
  <c r="Q14" i="8" s="1"/>
  <c r="P13" i="8"/>
  <c r="M13" i="8"/>
  <c r="I13" i="8"/>
  <c r="F13" i="8"/>
  <c r="P12" i="8"/>
  <c r="M12" i="8"/>
  <c r="I12" i="8"/>
  <c r="F12" i="8"/>
  <c r="Q12" i="8" s="1"/>
  <c r="P11" i="8"/>
  <c r="R11" i="8" s="1"/>
  <c r="M11" i="8"/>
  <c r="I11" i="8"/>
  <c r="F11" i="8"/>
  <c r="P10" i="8"/>
  <c r="M10" i="8"/>
  <c r="I10" i="8"/>
  <c r="F10" i="8"/>
  <c r="Q10" i="8" s="1"/>
  <c r="P9" i="8"/>
  <c r="R9" i="8" s="1"/>
  <c r="M9" i="8"/>
  <c r="I9" i="8"/>
  <c r="F9" i="8"/>
  <c r="P8" i="8"/>
  <c r="M8" i="8"/>
  <c r="I8" i="8"/>
  <c r="F8" i="8"/>
  <c r="Q8" i="8" s="1"/>
  <c r="P7" i="8"/>
  <c r="R7" i="8" s="1"/>
  <c r="M7" i="8"/>
  <c r="Q7" i="8" s="1"/>
  <c r="I7" i="8"/>
  <c r="F7" i="8"/>
  <c r="P6" i="8"/>
  <c r="M6" i="8"/>
  <c r="I6" i="8"/>
  <c r="F6" i="8"/>
  <c r="Q6" i="8" s="1"/>
  <c r="P5" i="8"/>
  <c r="R5" i="8" s="1"/>
  <c r="M5" i="8"/>
  <c r="I5" i="8"/>
  <c r="F5" i="8"/>
  <c r="P4" i="8"/>
  <c r="F5" i="9" s="1"/>
  <c r="M4" i="8"/>
  <c r="E5" i="9" s="1"/>
  <c r="I4" i="8"/>
  <c r="D5" i="9" s="1"/>
  <c r="F4" i="8"/>
  <c r="R4" i="1"/>
  <c r="Q4" i="1"/>
  <c r="Q4" i="2"/>
  <c r="S4" i="3"/>
  <c r="R4" i="3"/>
  <c r="Q4" i="3"/>
  <c r="R4" i="5"/>
  <c r="Q4" i="5"/>
  <c r="N4" i="4"/>
  <c r="M4" i="4"/>
  <c r="Z4" i="7"/>
  <c r="Y4" i="7"/>
  <c r="X4" i="7"/>
  <c r="W4" i="7"/>
  <c r="S4" i="6"/>
  <c r="R4" i="6"/>
  <c r="Q4" i="6"/>
  <c r="Z5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X17" i="7"/>
  <c r="X5" i="7"/>
  <c r="X6" i="7"/>
  <c r="X7" i="7"/>
  <c r="X8" i="7"/>
  <c r="X9" i="7"/>
  <c r="X10" i="7"/>
  <c r="X11" i="7"/>
  <c r="X12" i="7"/>
  <c r="X13" i="7"/>
  <c r="X14" i="7"/>
  <c r="X15" i="7"/>
  <c r="X16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4" i="7"/>
  <c r="T31" i="7"/>
  <c r="P31" i="7"/>
  <c r="T30" i="7"/>
  <c r="P30" i="7"/>
  <c r="T29" i="7"/>
  <c r="P29" i="7"/>
  <c r="T28" i="7"/>
  <c r="P28" i="7"/>
  <c r="T27" i="7"/>
  <c r="P27" i="7"/>
  <c r="T26" i="7"/>
  <c r="P26" i="7"/>
  <c r="T25" i="7"/>
  <c r="P25" i="7"/>
  <c r="T24" i="7"/>
  <c r="P24" i="7"/>
  <c r="T23" i="7"/>
  <c r="P23" i="7"/>
  <c r="T22" i="7"/>
  <c r="P22" i="7"/>
  <c r="T21" i="7"/>
  <c r="P21" i="7"/>
  <c r="T20" i="7"/>
  <c r="P20" i="7"/>
  <c r="T19" i="7"/>
  <c r="P19" i="7"/>
  <c r="T18" i="7"/>
  <c r="P18" i="7"/>
  <c r="T17" i="7"/>
  <c r="P17" i="7"/>
  <c r="T16" i="7"/>
  <c r="P16" i="7"/>
  <c r="T15" i="7"/>
  <c r="P15" i="7"/>
  <c r="T14" i="7"/>
  <c r="P14" i="7"/>
  <c r="T13" i="7"/>
  <c r="P13" i="7"/>
  <c r="T12" i="7"/>
  <c r="P12" i="7"/>
  <c r="T11" i="7"/>
  <c r="P11" i="7"/>
  <c r="T10" i="7"/>
  <c r="P10" i="7"/>
  <c r="T9" i="7"/>
  <c r="P9" i="7"/>
  <c r="T8" i="7"/>
  <c r="P8" i="7"/>
  <c r="T7" i="7"/>
  <c r="P7" i="7"/>
  <c r="T6" i="7"/>
  <c r="P6" i="7"/>
  <c r="T5" i="7"/>
  <c r="P5" i="7"/>
  <c r="T4" i="7"/>
  <c r="P4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F31" i="7"/>
  <c r="D31" i="7"/>
  <c r="F30" i="7"/>
  <c r="D30" i="7"/>
  <c r="F29" i="7"/>
  <c r="D29" i="7"/>
  <c r="F28" i="7"/>
  <c r="D28" i="7"/>
  <c r="F27" i="7"/>
  <c r="D27" i="7"/>
  <c r="F26" i="7"/>
  <c r="D26" i="7"/>
  <c r="F25" i="7"/>
  <c r="D25" i="7"/>
  <c r="F24" i="7"/>
  <c r="D24" i="7"/>
  <c r="F23" i="7"/>
  <c r="D23" i="7"/>
  <c r="F22" i="7"/>
  <c r="D22" i="7"/>
  <c r="F21" i="7"/>
  <c r="D21" i="7"/>
  <c r="F20" i="7"/>
  <c r="D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F10" i="7"/>
  <c r="D10" i="7"/>
  <c r="F9" i="7"/>
  <c r="D9" i="7"/>
  <c r="F8" i="7"/>
  <c r="D8" i="7"/>
  <c r="F7" i="7"/>
  <c r="D7" i="7"/>
  <c r="F6" i="7"/>
  <c r="D6" i="7"/>
  <c r="F5" i="7"/>
  <c r="D5" i="7"/>
  <c r="F4" i="7"/>
  <c r="D4" i="7"/>
  <c r="N5" i="6"/>
  <c r="N6" i="6"/>
  <c r="N7" i="6"/>
  <c r="N8" i="6"/>
  <c r="N9" i="6"/>
  <c r="N10" i="6"/>
  <c r="N11" i="6"/>
  <c r="N12" i="6"/>
  <c r="R12" i="6" s="1"/>
  <c r="N13" i="6"/>
  <c r="N14" i="6"/>
  <c r="N15" i="6"/>
  <c r="N16" i="6"/>
  <c r="R16" i="6" s="1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4" i="6"/>
  <c r="P31" i="6"/>
  <c r="K31" i="6"/>
  <c r="I31" i="6"/>
  <c r="D31" i="6"/>
  <c r="P30" i="6"/>
  <c r="S30" i="6" s="1"/>
  <c r="R30" i="6"/>
  <c r="K30" i="6"/>
  <c r="I30" i="6"/>
  <c r="D30" i="6"/>
  <c r="P29" i="6"/>
  <c r="S29" i="6" s="1"/>
  <c r="K29" i="6"/>
  <c r="Q29" i="6" s="1"/>
  <c r="I29" i="6"/>
  <c r="D29" i="6"/>
  <c r="P28" i="6"/>
  <c r="K28" i="6"/>
  <c r="Q28" i="6" s="1"/>
  <c r="I28" i="6"/>
  <c r="D28" i="6"/>
  <c r="P27" i="6"/>
  <c r="S27" i="6" s="1"/>
  <c r="K27" i="6"/>
  <c r="I27" i="6"/>
  <c r="D27" i="6"/>
  <c r="P26" i="6"/>
  <c r="S26" i="6" s="1"/>
  <c r="R26" i="6"/>
  <c r="K26" i="6"/>
  <c r="Q26" i="6" s="1"/>
  <c r="I26" i="6"/>
  <c r="D26" i="6"/>
  <c r="R25" i="6"/>
  <c r="P25" i="6"/>
  <c r="K25" i="6"/>
  <c r="Q25" i="6" s="1"/>
  <c r="I25" i="6"/>
  <c r="D25" i="6"/>
  <c r="P24" i="6"/>
  <c r="S24" i="6" s="1"/>
  <c r="K24" i="6"/>
  <c r="I24" i="6"/>
  <c r="D24" i="6"/>
  <c r="P23" i="6"/>
  <c r="R23" i="6"/>
  <c r="K23" i="6"/>
  <c r="Q23" i="6" s="1"/>
  <c r="I23" i="6"/>
  <c r="D23" i="6"/>
  <c r="Q22" i="6"/>
  <c r="P22" i="6"/>
  <c r="K22" i="6"/>
  <c r="I22" i="6"/>
  <c r="D22" i="6"/>
  <c r="P21" i="6"/>
  <c r="S21" i="6" s="1"/>
  <c r="K21" i="6"/>
  <c r="Q21" i="6" s="1"/>
  <c r="I21" i="6"/>
  <c r="D21" i="6"/>
  <c r="P20" i="6"/>
  <c r="S20" i="6" s="1"/>
  <c r="K20" i="6"/>
  <c r="I20" i="6"/>
  <c r="D20" i="6"/>
  <c r="P19" i="6"/>
  <c r="R19" i="6"/>
  <c r="K19" i="6"/>
  <c r="Q19" i="6" s="1"/>
  <c r="I19" i="6"/>
  <c r="D19" i="6"/>
  <c r="Q18" i="6"/>
  <c r="P18" i="6"/>
  <c r="K18" i="6"/>
  <c r="I18" i="6"/>
  <c r="D18" i="6"/>
  <c r="P17" i="6"/>
  <c r="S17" i="6" s="1"/>
  <c r="R17" i="6"/>
  <c r="K17" i="6"/>
  <c r="I17" i="6"/>
  <c r="D17" i="6"/>
  <c r="P16" i="6"/>
  <c r="K16" i="6"/>
  <c r="Q16" i="6" s="1"/>
  <c r="I16" i="6"/>
  <c r="D16" i="6"/>
  <c r="P15" i="6"/>
  <c r="S15" i="6" s="1"/>
  <c r="K15" i="6"/>
  <c r="I15" i="6"/>
  <c r="D15" i="6"/>
  <c r="P14" i="6"/>
  <c r="R14" i="6"/>
  <c r="K14" i="6"/>
  <c r="I14" i="6"/>
  <c r="D14" i="6"/>
  <c r="P13" i="6"/>
  <c r="S13" i="6" s="1"/>
  <c r="R13" i="6"/>
  <c r="K13" i="6"/>
  <c r="I13" i="6"/>
  <c r="D13" i="6"/>
  <c r="P12" i="6"/>
  <c r="K12" i="6"/>
  <c r="Q12" i="6" s="1"/>
  <c r="I12" i="6"/>
  <c r="S12" i="6" s="1"/>
  <c r="D12" i="6"/>
  <c r="P11" i="6"/>
  <c r="S11" i="6" s="1"/>
  <c r="R11" i="6"/>
  <c r="K11" i="6"/>
  <c r="I11" i="6"/>
  <c r="D11" i="6"/>
  <c r="P10" i="6"/>
  <c r="R10" i="6"/>
  <c r="K10" i="6"/>
  <c r="Q10" i="6" s="1"/>
  <c r="I10" i="6"/>
  <c r="D10" i="6"/>
  <c r="P9" i="6"/>
  <c r="K9" i="6"/>
  <c r="Q9" i="6" s="1"/>
  <c r="I9" i="6"/>
  <c r="R9" i="6"/>
  <c r="D9" i="6"/>
  <c r="P8" i="6"/>
  <c r="S8" i="6" s="1"/>
  <c r="K8" i="6"/>
  <c r="Q8" i="6" s="1"/>
  <c r="I8" i="6"/>
  <c r="D8" i="6"/>
  <c r="P7" i="6"/>
  <c r="S7" i="6" s="1"/>
  <c r="K7" i="6"/>
  <c r="Q7" i="6" s="1"/>
  <c r="I7" i="6"/>
  <c r="D7" i="6"/>
  <c r="P6" i="6"/>
  <c r="R6" i="6"/>
  <c r="K6" i="6"/>
  <c r="I6" i="6"/>
  <c r="D6" i="6"/>
  <c r="Q6" i="6" s="1"/>
  <c r="P5" i="6"/>
  <c r="K5" i="6"/>
  <c r="Q5" i="6" s="1"/>
  <c r="I5" i="6"/>
  <c r="D5" i="6"/>
  <c r="P4" i="6"/>
  <c r="K4" i="6"/>
  <c r="I4" i="6"/>
  <c r="D4" i="6"/>
  <c r="P31" i="5"/>
  <c r="L31" i="5"/>
  <c r="Q31" i="5" s="1"/>
  <c r="I31" i="5"/>
  <c r="R31" i="5" s="1"/>
  <c r="E31" i="5"/>
  <c r="P30" i="5"/>
  <c r="R30" i="5" s="1"/>
  <c r="L30" i="5"/>
  <c r="I30" i="5"/>
  <c r="E30" i="5"/>
  <c r="Q30" i="5" s="1"/>
  <c r="P29" i="5"/>
  <c r="L29" i="5"/>
  <c r="Q29" i="5" s="1"/>
  <c r="I29" i="5"/>
  <c r="R29" i="5" s="1"/>
  <c r="E29" i="5"/>
  <c r="P28" i="5"/>
  <c r="R28" i="5" s="1"/>
  <c r="L28" i="5"/>
  <c r="I28" i="5"/>
  <c r="E28" i="5"/>
  <c r="Q28" i="5" s="1"/>
  <c r="P27" i="5"/>
  <c r="L27" i="5"/>
  <c r="Q27" i="5" s="1"/>
  <c r="I27" i="5"/>
  <c r="R27" i="5" s="1"/>
  <c r="E27" i="5"/>
  <c r="P26" i="5"/>
  <c r="R26" i="5" s="1"/>
  <c r="L26" i="5"/>
  <c r="I26" i="5"/>
  <c r="E26" i="5"/>
  <c r="Q26" i="5" s="1"/>
  <c r="P25" i="5"/>
  <c r="L25" i="5"/>
  <c r="Q25" i="5" s="1"/>
  <c r="I25" i="5"/>
  <c r="R25" i="5" s="1"/>
  <c r="E25" i="5"/>
  <c r="P24" i="5"/>
  <c r="R24" i="5" s="1"/>
  <c r="L24" i="5"/>
  <c r="I24" i="5"/>
  <c r="E24" i="5"/>
  <c r="Q24" i="5" s="1"/>
  <c r="P23" i="5"/>
  <c r="L23" i="5"/>
  <c r="Q23" i="5" s="1"/>
  <c r="I23" i="5"/>
  <c r="R23" i="5" s="1"/>
  <c r="E23" i="5"/>
  <c r="P22" i="5"/>
  <c r="R22" i="5" s="1"/>
  <c r="L22" i="5"/>
  <c r="I22" i="5"/>
  <c r="E22" i="5"/>
  <c r="Q22" i="5" s="1"/>
  <c r="P21" i="5"/>
  <c r="L21" i="5"/>
  <c r="Q21" i="5" s="1"/>
  <c r="I21" i="5"/>
  <c r="R21" i="5" s="1"/>
  <c r="E21" i="5"/>
  <c r="P20" i="5"/>
  <c r="R20" i="5" s="1"/>
  <c r="L20" i="5"/>
  <c r="I20" i="5"/>
  <c r="E20" i="5"/>
  <c r="Q20" i="5" s="1"/>
  <c r="P19" i="5"/>
  <c r="L19" i="5"/>
  <c r="Q19" i="5" s="1"/>
  <c r="I19" i="5"/>
  <c r="R19" i="5" s="1"/>
  <c r="E19" i="5"/>
  <c r="P18" i="5"/>
  <c r="R18" i="5" s="1"/>
  <c r="L18" i="5"/>
  <c r="I18" i="5"/>
  <c r="E18" i="5"/>
  <c r="Q18" i="5" s="1"/>
  <c r="P17" i="5"/>
  <c r="L17" i="5"/>
  <c r="Q17" i="5" s="1"/>
  <c r="I17" i="5"/>
  <c r="R17" i="5" s="1"/>
  <c r="E17" i="5"/>
  <c r="P16" i="5"/>
  <c r="R16" i="5" s="1"/>
  <c r="L16" i="5"/>
  <c r="I16" i="5"/>
  <c r="E16" i="5"/>
  <c r="Q16" i="5" s="1"/>
  <c r="P15" i="5"/>
  <c r="L15" i="5"/>
  <c r="Q15" i="5" s="1"/>
  <c r="I15" i="5"/>
  <c r="R15" i="5" s="1"/>
  <c r="E15" i="5"/>
  <c r="P14" i="5"/>
  <c r="R14" i="5" s="1"/>
  <c r="L14" i="5"/>
  <c r="I14" i="5"/>
  <c r="E14" i="5"/>
  <c r="Q14" i="5" s="1"/>
  <c r="P13" i="5"/>
  <c r="L13" i="5"/>
  <c r="Q13" i="5" s="1"/>
  <c r="I13" i="5"/>
  <c r="R13" i="5" s="1"/>
  <c r="E13" i="5"/>
  <c r="P12" i="5"/>
  <c r="R12" i="5" s="1"/>
  <c r="L12" i="5"/>
  <c r="I12" i="5"/>
  <c r="E12" i="5"/>
  <c r="Q12" i="5" s="1"/>
  <c r="P11" i="5"/>
  <c r="L11" i="5"/>
  <c r="Q11" i="5" s="1"/>
  <c r="I11" i="5"/>
  <c r="R11" i="5" s="1"/>
  <c r="E11" i="5"/>
  <c r="P10" i="5"/>
  <c r="R10" i="5" s="1"/>
  <c r="L10" i="5"/>
  <c r="I10" i="5"/>
  <c r="E10" i="5"/>
  <c r="Q10" i="5" s="1"/>
  <c r="P9" i="5"/>
  <c r="L9" i="5"/>
  <c r="Q9" i="5" s="1"/>
  <c r="I9" i="5"/>
  <c r="R9" i="5" s="1"/>
  <c r="E9" i="5"/>
  <c r="P8" i="5"/>
  <c r="R8" i="5" s="1"/>
  <c r="L8" i="5"/>
  <c r="I8" i="5"/>
  <c r="E8" i="5"/>
  <c r="Q8" i="5" s="1"/>
  <c r="P7" i="5"/>
  <c r="L7" i="5"/>
  <c r="Q7" i="5" s="1"/>
  <c r="I7" i="5"/>
  <c r="R7" i="5" s="1"/>
  <c r="E7" i="5"/>
  <c r="P6" i="5"/>
  <c r="R6" i="5" s="1"/>
  <c r="L6" i="5"/>
  <c r="I6" i="5"/>
  <c r="E6" i="5"/>
  <c r="Q6" i="5" s="1"/>
  <c r="P5" i="5"/>
  <c r="L5" i="5"/>
  <c r="Q5" i="5" s="1"/>
  <c r="I5" i="5"/>
  <c r="R5" i="5" s="1"/>
  <c r="E5" i="5"/>
  <c r="P4" i="5"/>
  <c r="L4" i="5"/>
  <c r="I4" i="5"/>
  <c r="E4" i="5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4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S6" i="3"/>
  <c r="S10" i="3"/>
  <c r="S14" i="3"/>
  <c r="S18" i="3"/>
  <c r="S22" i="3"/>
  <c r="S26" i="3"/>
  <c r="S30" i="3"/>
  <c r="R6" i="3"/>
  <c r="R10" i="3"/>
  <c r="R14" i="3"/>
  <c r="R18" i="3"/>
  <c r="R22" i="3"/>
  <c r="R26" i="3"/>
  <c r="R30" i="3"/>
  <c r="P31" i="3"/>
  <c r="S31" i="3" s="1"/>
  <c r="M31" i="3"/>
  <c r="R31" i="3" s="1"/>
  <c r="P30" i="3"/>
  <c r="M30" i="3"/>
  <c r="P29" i="3"/>
  <c r="S29" i="3" s="1"/>
  <c r="M29" i="3"/>
  <c r="R29" i="3" s="1"/>
  <c r="P28" i="3"/>
  <c r="S28" i="3" s="1"/>
  <c r="M28" i="3"/>
  <c r="R28" i="3" s="1"/>
  <c r="P27" i="3"/>
  <c r="S27" i="3" s="1"/>
  <c r="M27" i="3"/>
  <c r="R27" i="3" s="1"/>
  <c r="P26" i="3"/>
  <c r="M26" i="3"/>
  <c r="P25" i="3"/>
  <c r="S25" i="3" s="1"/>
  <c r="M25" i="3"/>
  <c r="R25" i="3" s="1"/>
  <c r="P24" i="3"/>
  <c r="S24" i="3" s="1"/>
  <c r="M24" i="3"/>
  <c r="R24" i="3" s="1"/>
  <c r="P23" i="3"/>
  <c r="S23" i="3" s="1"/>
  <c r="M23" i="3"/>
  <c r="R23" i="3" s="1"/>
  <c r="P22" i="3"/>
  <c r="M22" i="3"/>
  <c r="P21" i="3"/>
  <c r="S21" i="3" s="1"/>
  <c r="M21" i="3"/>
  <c r="R21" i="3" s="1"/>
  <c r="P20" i="3"/>
  <c r="S20" i="3" s="1"/>
  <c r="M20" i="3"/>
  <c r="R20" i="3" s="1"/>
  <c r="P19" i="3"/>
  <c r="S19" i="3" s="1"/>
  <c r="M19" i="3"/>
  <c r="R19" i="3" s="1"/>
  <c r="P18" i="3"/>
  <c r="M18" i="3"/>
  <c r="P17" i="3"/>
  <c r="S17" i="3" s="1"/>
  <c r="M17" i="3"/>
  <c r="R17" i="3" s="1"/>
  <c r="P16" i="3"/>
  <c r="S16" i="3" s="1"/>
  <c r="M16" i="3"/>
  <c r="R16" i="3" s="1"/>
  <c r="P15" i="3"/>
  <c r="S15" i="3" s="1"/>
  <c r="M15" i="3"/>
  <c r="R15" i="3" s="1"/>
  <c r="P14" i="3"/>
  <c r="M14" i="3"/>
  <c r="P13" i="3"/>
  <c r="S13" i="3" s="1"/>
  <c r="M13" i="3"/>
  <c r="R13" i="3" s="1"/>
  <c r="P12" i="3"/>
  <c r="S12" i="3" s="1"/>
  <c r="M12" i="3"/>
  <c r="R12" i="3" s="1"/>
  <c r="P11" i="3"/>
  <c r="S11" i="3" s="1"/>
  <c r="M11" i="3"/>
  <c r="R11" i="3" s="1"/>
  <c r="P10" i="3"/>
  <c r="M10" i="3"/>
  <c r="P9" i="3"/>
  <c r="S9" i="3" s="1"/>
  <c r="M9" i="3"/>
  <c r="R9" i="3" s="1"/>
  <c r="P8" i="3"/>
  <c r="S8" i="3" s="1"/>
  <c r="M8" i="3"/>
  <c r="R8" i="3" s="1"/>
  <c r="P7" i="3"/>
  <c r="S7" i="3" s="1"/>
  <c r="M7" i="3"/>
  <c r="R7" i="3" s="1"/>
  <c r="P6" i="3"/>
  <c r="M6" i="3"/>
  <c r="P5" i="3"/>
  <c r="S5" i="3" s="1"/>
  <c r="M5" i="3"/>
  <c r="R5" i="3" s="1"/>
  <c r="P4" i="3"/>
  <c r="M4" i="3"/>
  <c r="K31" i="3"/>
  <c r="Q31" i="3" s="1"/>
  <c r="K30" i="3"/>
  <c r="Q30" i="3" s="1"/>
  <c r="K29" i="3"/>
  <c r="K28" i="3"/>
  <c r="Q28" i="3" s="1"/>
  <c r="K27" i="3"/>
  <c r="Q27" i="3" s="1"/>
  <c r="K26" i="3"/>
  <c r="Q26" i="3" s="1"/>
  <c r="K25" i="3"/>
  <c r="K24" i="3"/>
  <c r="Q24" i="3" s="1"/>
  <c r="K23" i="3"/>
  <c r="Q23" i="3" s="1"/>
  <c r="K22" i="3"/>
  <c r="Q22" i="3" s="1"/>
  <c r="K21" i="3"/>
  <c r="K20" i="3"/>
  <c r="Q20" i="3" s="1"/>
  <c r="K19" i="3"/>
  <c r="Q19" i="3" s="1"/>
  <c r="K18" i="3"/>
  <c r="Q18" i="3" s="1"/>
  <c r="K17" i="3"/>
  <c r="K16" i="3"/>
  <c r="Q16" i="3" s="1"/>
  <c r="K15" i="3"/>
  <c r="Q15" i="3" s="1"/>
  <c r="K14" i="3"/>
  <c r="Q14" i="3" s="1"/>
  <c r="K13" i="3"/>
  <c r="K12" i="3"/>
  <c r="Q12" i="3" s="1"/>
  <c r="K11" i="3"/>
  <c r="Q11" i="3" s="1"/>
  <c r="K10" i="3"/>
  <c r="Q10" i="3" s="1"/>
  <c r="K9" i="3"/>
  <c r="K8" i="3"/>
  <c r="Q8" i="3" s="1"/>
  <c r="K7" i="3"/>
  <c r="Q7" i="3" s="1"/>
  <c r="K6" i="3"/>
  <c r="Q6" i="3" s="1"/>
  <c r="K5" i="3"/>
  <c r="K4" i="3"/>
  <c r="I31" i="3"/>
  <c r="F31" i="3"/>
  <c r="D31" i="3"/>
  <c r="I30" i="3"/>
  <c r="F30" i="3"/>
  <c r="D30" i="3"/>
  <c r="I29" i="3"/>
  <c r="F29" i="3"/>
  <c r="D29" i="3"/>
  <c r="Q29" i="3" s="1"/>
  <c r="I28" i="3"/>
  <c r="F28" i="3"/>
  <c r="D28" i="3"/>
  <c r="I27" i="3"/>
  <c r="F27" i="3"/>
  <c r="D27" i="3"/>
  <c r="I26" i="3"/>
  <c r="F26" i="3"/>
  <c r="D26" i="3"/>
  <c r="I25" i="3"/>
  <c r="F25" i="3"/>
  <c r="D25" i="3"/>
  <c r="Q25" i="3" s="1"/>
  <c r="I24" i="3"/>
  <c r="F24" i="3"/>
  <c r="D24" i="3"/>
  <c r="I23" i="3"/>
  <c r="F23" i="3"/>
  <c r="D23" i="3"/>
  <c r="I22" i="3"/>
  <c r="F22" i="3"/>
  <c r="D22" i="3"/>
  <c r="I21" i="3"/>
  <c r="F21" i="3"/>
  <c r="D21" i="3"/>
  <c r="Q21" i="3" s="1"/>
  <c r="I20" i="3"/>
  <c r="F20" i="3"/>
  <c r="D20" i="3"/>
  <c r="I19" i="3"/>
  <c r="F19" i="3"/>
  <c r="D19" i="3"/>
  <c r="I18" i="3"/>
  <c r="F18" i="3"/>
  <c r="D18" i="3"/>
  <c r="I17" i="3"/>
  <c r="F17" i="3"/>
  <c r="D17" i="3"/>
  <c r="Q17" i="3" s="1"/>
  <c r="I16" i="3"/>
  <c r="F16" i="3"/>
  <c r="D16" i="3"/>
  <c r="I15" i="3"/>
  <c r="F15" i="3"/>
  <c r="D15" i="3"/>
  <c r="I14" i="3"/>
  <c r="F14" i="3"/>
  <c r="D14" i="3"/>
  <c r="I13" i="3"/>
  <c r="F13" i="3"/>
  <c r="D13" i="3"/>
  <c r="Q13" i="3" s="1"/>
  <c r="I12" i="3"/>
  <c r="F12" i="3"/>
  <c r="D12" i="3"/>
  <c r="I11" i="3"/>
  <c r="F11" i="3"/>
  <c r="D11" i="3"/>
  <c r="I10" i="3"/>
  <c r="F10" i="3"/>
  <c r="D10" i="3"/>
  <c r="I9" i="3"/>
  <c r="F9" i="3"/>
  <c r="D9" i="3"/>
  <c r="Q9" i="3" s="1"/>
  <c r="I8" i="3"/>
  <c r="F8" i="3"/>
  <c r="D8" i="3"/>
  <c r="I7" i="3"/>
  <c r="F7" i="3"/>
  <c r="D7" i="3"/>
  <c r="I6" i="3"/>
  <c r="F6" i="3"/>
  <c r="D6" i="3"/>
  <c r="I5" i="3"/>
  <c r="F5" i="3"/>
  <c r="D5" i="3"/>
  <c r="Q5" i="3" s="1"/>
  <c r="I4" i="3"/>
  <c r="F4" i="3"/>
  <c r="D4" i="3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4" i="2"/>
  <c r="M5" i="9" s="1"/>
  <c r="O5" i="9" s="1"/>
  <c r="P5" i="9" s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4" i="2"/>
  <c r="H5" i="9" l="1"/>
  <c r="Q4" i="8"/>
  <c r="C5" i="9"/>
  <c r="G5" i="9" s="1"/>
  <c r="R4" i="2"/>
  <c r="BK7" i="9"/>
  <c r="BK23" i="9"/>
  <c r="BK31" i="9"/>
  <c r="BM11" i="9"/>
  <c r="BM29" i="9"/>
  <c r="BM24" i="9"/>
  <c r="BM26" i="9"/>
  <c r="BM16" i="9"/>
  <c r="BM32" i="9"/>
  <c r="BM30" i="9"/>
  <c r="BM22" i="9"/>
  <c r="BM31" i="9"/>
  <c r="BM15" i="9"/>
  <c r="BM28" i="9"/>
  <c r="BM25" i="9"/>
  <c r="I12" i="9"/>
  <c r="BM12" i="9" s="1"/>
  <c r="I18" i="9"/>
  <c r="BM18" i="9" s="1"/>
  <c r="I14" i="9"/>
  <c r="BM14" i="9" s="1"/>
  <c r="I9" i="9"/>
  <c r="BM9" i="9" s="1"/>
  <c r="I19" i="9"/>
  <c r="BM19" i="9" s="1"/>
  <c r="I13" i="9"/>
  <c r="BM13" i="9" s="1"/>
  <c r="I6" i="9"/>
  <c r="BM6" i="9" s="1"/>
  <c r="I8" i="9"/>
  <c r="BM8" i="9" s="1"/>
  <c r="I17" i="9"/>
  <c r="BM17" i="9" s="1"/>
  <c r="I10" i="9"/>
  <c r="BM10" i="9" s="1"/>
  <c r="I23" i="9"/>
  <c r="BM23" i="9" s="1"/>
  <c r="I7" i="9"/>
  <c r="I20" i="9"/>
  <c r="BM20" i="9" s="1"/>
  <c r="I21" i="9"/>
  <c r="BM21" i="9" s="1"/>
  <c r="I27" i="9"/>
  <c r="BM27" i="9" s="1"/>
  <c r="Q9" i="8"/>
  <c r="Q11" i="8"/>
  <c r="Q13" i="8"/>
  <c r="Q15" i="8"/>
  <c r="Q17" i="8"/>
  <c r="Q31" i="8"/>
  <c r="R13" i="8"/>
  <c r="R4" i="8"/>
  <c r="R6" i="8"/>
  <c r="R8" i="8"/>
  <c r="R10" i="8"/>
  <c r="R12" i="8"/>
  <c r="R14" i="8"/>
  <c r="R16" i="8"/>
  <c r="R18" i="8"/>
  <c r="R20" i="8"/>
  <c r="R22" i="8"/>
  <c r="R24" i="8"/>
  <c r="R26" i="8"/>
  <c r="R28" i="8"/>
  <c r="R30" i="8"/>
  <c r="Q5" i="8"/>
  <c r="W8" i="7"/>
  <c r="W12" i="7"/>
  <c r="W16" i="7"/>
  <c r="W20" i="7"/>
  <c r="W24" i="7"/>
  <c r="W28" i="7"/>
  <c r="W6" i="7"/>
  <c r="W10" i="7"/>
  <c r="W14" i="7"/>
  <c r="W18" i="7"/>
  <c r="W22" i="7"/>
  <c r="W26" i="7"/>
  <c r="W30" i="7"/>
  <c r="W5" i="7"/>
  <c r="W7" i="7"/>
  <c r="W9" i="7"/>
  <c r="W11" i="7"/>
  <c r="W13" i="7"/>
  <c r="W15" i="7"/>
  <c r="W17" i="7"/>
  <c r="W19" i="7"/>
  <c r="W21" i="7"/>
  <c r="W23" i="7"/>
  <c r="W25" i="7"/>
  <c r="W27" i="7"/>
  <c r="W29" i="7"/>
  <c r="W31" i="7"/>
  <c r="R28" i="6"/>
  <c r="R21" i="6"/>
  <c r="Q14" i="6"/>
  <c r="R5" i="6"/>
  <c r="S5" i="6"/>
  <c r="R7" i="6"/>
  <c r="S10" i="6"/>
  <c r="Q13" i="6"/>
  <c r="S14" i="6"/>
  <c r="Q15" i="6"/>
  <c r="S16" i="6"/>
  <c r="S18" i="6"/>
  <c r="R20" i="6"/>
  <c r="R22" i="6"/>
  <c r="S23" i="6"/>
  <c r="Q24" i="6"/>
  <c r="R27" i="6"/>
  <c r="S28" i="6"/>
  <c r="R29" i="6"/>
  <c r="Q30" i="6"/>
  <c r="S31" i="6"/>
  <c r="Q31" i="6"/>
  <c r="S6" i="6"/>
  <c r="R8" i="6"/>
  <c r="S9" i="6"/>
  <c r="Q11" i="6"/>
  <c r="R15" i="6"/>
  <c r="Q17" i="6"/>
  <c r="R18" i="6"/>
  <c r="S19" i="6"/>
  <c r="Q20" i="6"/>
  <c r="S22" i="6"/>
  <c r="R24" i="6"/>
  <c r="S25" i="6"/>
  <c r="Q27" i="6"/>
  <c r="R31" i="6"/>
  <c r="I5" i="9" l="1"/>
  <c r="BM5" i="9" s="1"/>
  <c r="BM7" i="9"/>
  <c r="L31" i="2"/>
  <c r="E31" i="2"/>
  <c r="L30" i="2"/>
  <c r="R30" i="2"/>
  <c r="E30" i="2"/>
  <c r="L29" i="2"/>
  <c r="E29" i="2"/>
  <c r="L28" i="2"/>
  <c r="R28" i="2"/>
  <c r="E28" i="2"/>
  <c r="Q28" i="2" s="1"/>
  <c r="L27" i="2"/>
  <c r="E27" i="2"/>
  <c r="L26" i="2"/>
  <c r="R26" i="2"/>
  <c r="E26" i="2"/>
  <c r="Q26" i="2" s="1"/>
  <c r="L25" i="2"/>
  <c r="E25" i="2"/>
  <c r="L24" i="2"/>
  <c r="R24" i="2"/>
  <c r="E24" i="2"/>
  <c r="L23" i="2"/>
  <c r="E23" i="2"/>
  <c r="L22" i="2"/>
  <c r="R22" i="2"/>
  <c r="E22" i="2"/>
  <c r="L21" i="2"/>
  <c r="E21" i="2"/>
  <c r="L20" i="2"/>
  <c r="R20" i="2"/>
  <c r="E20" i="2"/>
  <c r="L19" i="2"/>
  <c r="E19" i="2"/>
  <c r="L18" i="2"/>
  <c r="R18" i="2"/>
  <c r="E18" i="2"/>
  <c r="Q18" i="2" s="1"/>
  <c r="L17" i="2"/>
  <c r="E17" i="2"/>
  <c r="L16" i="2"/>
  <c r="R16" i="2"/>
  <c r="E16" i="2"/>
  <c r="Q16" i="2" s="1"/>
  <c r="L15" i="2"/>
  <c r="E15" i="2"/>
  <c r="L14" i="2"/>
  <c r="R14" i="2"/>
  <c r="E14" i="2"/>
  <c r="L13" i="2"/>
  <c r="E13" i="2"/>
  <c r="L12" i="2"/>
  <c r="R12" i="2"/>
  <c r="E12" i="2"/>
  <c r="Q12" i="2" s="1"/>
  <c r="L11" i="2"/>
  <c r="E11" i="2"/>
  <c r="L10" i="2"/>
  <c r="R10" i="2"/>
  <c r="E10" i="2"/>
  <c r="Q10" i="2" s="1"/>
  <c r="L9" i="2"/>
  <c r="E9" i="2"/>
  <c r="L8" i="2"/>
  <c r="R8" i="2"/>
  <c r="E8" i="2"/>
  <c r="Q8" i="2" s="1"/>
  <c r="L7" i="2"/>
  <c r="E7" i="2"/>
  <c r="L6" i="2"/>
  <c r="E6" i="2"/>
  <c r="L5" i="2"/>
  <c r="E5" i="2"/>
  <c r="L4" i="2"/>
  <c r="E4" i="2"/>
  <c r="Q20" i="2" l="1"/>
  <c r="Q14" i="2"/>
  <c r="Q22" i="2"/>
  <c r="Q30" i="2"/>
  <c r="Q6" i="2"/>
  <c r="Q24" i="2"/>
  <c r="Q7" i="2"/>
  <c r="Q9" i="2"/>
  <c r="Q11" i="2"/>
  <c r="Q13" i="2"/>
  <c r="Q15" i="2"/>
  <c r="Q17" i="2"/>
  <c r="Q19" i="2"/>
  <c r="Q21" i="2"/>
  <c r="Q23" i="2"/>
  <c r="Q25" i="2"/>
  <c r="Q27" i="2"/>
  <c r="Q29" i="2"/>
  <c r="Q31" i="2"/>
  <c r="R7" i="2"/>
  <c r="R9" i="2"/>
  <c r="R11" i="2"/>
  <c r="R13" i="2"/>
  <c r="R15" i="2"/>
  <c r="R17" i="2"/>
  <c r="R19" i="2"/>
  <c r="R21" i="2"/>
  <c r="R23" i="2"/>
  <c r="R25" i="2"/>
  <c r="R27" i="2"/>
  <c r="R29" i="2"/>
  <c r="R31" i="2"/>
  <c r="R6" i="2"/>
  <c r="R5" i="2"/>
  <c r="Q5" i="2"/>
  <c r="F6" i="1" l="1"/>
  <c r="I6" i="1"/>
  <c r="M6" i="1"/>
  <c r="P6" i="1"/>
  <c r="F4" i="1"/>
  <c r="I4" i="1"/>
  <c r="M4" i="1"/>
  <c r="P4" i="1"/>
  <c r="F7" i="1"/>
  <c r="I7" i="1"/>
  <c r="M7" i="1"/>
  <c r="P7" i="1"/>
  <c r="F8" i="1"/>
  <c r="I8" i="1"/>
  <c r="M8" i="1"/>
  <c r="P8" i="1"/>
  <c r="F9" i="1"/>
  <c r="I9" i="1"/>
  <c r="M9" i="1"/>
  <c r="P9" i="1"/>
  <c r="F10" i="1"/>
  <c r="I10" i="1"/>
  <c r="M10" i="1"/>
  <c r="P10" i="1"/>
  <c r="F11" i="1"/>
  <c r="I11" i="1"/>
  <c r="M11" i="1"/>
  <c r="P11" i="1"/>
  <c r="F12" i="1"/>
  <c r="I12" i="1"/>
  <c r="M12" i="1"/>
  <c r="P12" i="1"/>
  <c r="F13" i="1"/>
  <c r="I13" i="1"/>
  <c r="M13" i="1"/>
  <c r="P13" i="1"/>
  <c r="F14" i="1"/>
  <c r="I14" i="1"/>
  <c r="M14" i="1"/>
  <c r="P14" i="1"/>
  <c r="F15" i="1"/>
  <c r="I15" i="1"/>
  <c r="M15" i="1"/>
  <c r="P15" i="1"/>
  <c r="F16" i="1"/>
  <c r="I16" i="1"/>
  <c r="M16" i="1"/>
  <c r="P16" i="1"/>
  <c r="F17" i="1"/>
  <c r="I17" i="1"/>
  <c r="M17" i="1"/>
  <c r="P17" i="1"/>
  <c r="F18" i="1"/>
  <c r="I18" i="1"/>
  <c r="M18" i="1"/>
  <c r="P18" i="1"/>
  <c r="F19" i="1"/>
  <c r="I19" i="1"/>
  <c r="M19" i="1"/>
  <c r="P19" i="1"/>
  <c r="F20" i="1"/>
  <c r="I20" i="1"/>
  <c r="M20" i="1"/>
  <c r="P20" i="1"/>
  <c r="F21" i="1"/>
  <c r="I21" i="1"/>
  <c r="M21" i="1"/>
  <c r="P21" i="1"/>
  <c r="F22" i="1"/>
  <c r="I22" i="1"/>
  <c r="M22" i="1"/>
  <c r="P22" i="1"/>
  <c r="F23" i="1"/>
  <c r="I23" i="1"/>
  <c r="M23" i="1"/>
  <c r="P23" i="1"/>
  <c r="F24" i="1"/>
  <c r="I24" i="1"/>
  <c r="M24" i="1"/>
  <c r="P24" i="1"/>
  <c r="F25" i="1"/>
  <c r="I25" i="1"/>
  <c r="M25" i="1"/>
  <c r="P25" i="1"/>
  <c r="F26" i="1"/>
  <c r="I26" i="1"/>
  <c r="M26" i="1"/>
  <c r="P26" i="1"/>
  <c r="F27" i="1"/>
  <c r="I27" i="1"/>
  <c r="M27" i="1"/>
  <c r="P27" i="1"/>
  <c r="F28" i="1"/>
  <c r="I28" i="1"/>
  <c r="M28" i="1"/>
  <c r="P28" i="1"/>
  <c r="F29" i="1"/>
  <c r="I29" i="1"/>
  <c r="M29" i="1"/>
  <c r="P29" i="1"/>
  <c r="F30" i="1"/>
  <c r="I30" i="1"/>
  <c r="M30" i="1"/>
  <c r="P30" i="1"/>
  <c r="R30" i="1" s="1"/>
  <c r="F31" i="1"/>
  <c r="I31" i="1"/>
  <c r="M31" i="1"/>
  <c r="P31" i="1"/>
  <c r="P5" i="1"/>
  <c r="M5" i="1"/>
  <c r="F5" i="1"/>
  <c r="I5" i="1"/>
  <c r="R7" i="1" l="1"/>
  <c r="R27" i="1"/>
  <c r="R26" i="1"/>
  <c r="R16" i="1"/>
  <c r="R15" i="1"/>
  <c r="R14" i="1"/>
  <c r="R13" i="1"/>
  <c r="R9" i="1"/>
  <c r="Q11" i="1"/>
  <c r="Q7" i="1"/>
  <c r="R5" i="1"/>
  <c r="Q29" i="1"/>
  <c r="Q31" i="1"/>
  <c r="Q23" i="1"/>
  <c r="Q22" i="1"/>
  <c r="Q17" i="1"/>
  <c r="R24" i="1"/>
  <c r="R20" i="1"/>
  <c r="Q10" i="1"/>
  <c r="Q13" i="1"/>
  <c r="Q21" i="1"/>
  <c r="Q16" i="1"/>
  <c r="R8" i="1"/>
  <c r="Q28" i="1"/>
  <c r="Q27" i="1"/>
  <c r="R22" i="1"/>
  <c r="Q19" i="1"/>
  <c r="Q9" i="1"/>
  <c r="R31" i="1"/>
  <c r="R28" i="1"/>
  <c r="R21" i="1"/>
  <c r="R10" i="1"/>
  <c r="Q25" i="1"/>
  <c r="R18" i="1"/>
  <c r="R29" i="1"/>
  <c r="R25" i="1"/>
  <c r="R19" i="1"/>
  <c r="Q14" i="1"/>
  <c r="Q12" i="1"/>
  <c r="R11" i="1"/>
  <c r="Q8" i="1"/>
  <c r="Q30" i="1"/>
  <c r="Q26" i="1"/>
  <c r="Q24" i="1"/>
  <c r="R23" i="1"/>
  <c r="Q20" i="1"/>
  <c r="Q18" i="1"/>
  <c r="R17" i="1"/>
  <c r="Q15" i="1"/>
  <c r="R12" i="1"/>
  <c r="Q6" i="1"/>
  <c r="R6" i="1"/>
  <c r="Q5" i="1"/>
  <c r="B5" i="9"/>
  <c r="B4" i="2"/>
  <c r="B4" i="3"/>
</calcChain>
</file>

<file path=xl/comments1.xml><?xml version="1.0" encoding="utf-8"?>
<comments xmlns="http://schemas.openxmlformats.org/spreadsheetml/2006/main">
  <authors>
    <author>PC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Create inventory lists for teachers to give to classes to confirm suspicisions about what needs to be re-taught eg. If they think kids are not getteing the 'es' rule, I can give them a list of 20 words.</t>
        </r>
      </text>
    </comment>
  </commentList>
</comments>
</file>

<file path=xl/sharedStrings.xml><?xml version="1.0" encoding="utf-8"?>
<sst xmlns="http://schemas.openxmlformats.org/spreadsheetml/2006/main" count="434" uniqueCount="146">
  <si>
    <t>Student name</t>
  </si>
  <si>
    <t>Year</t>
  </si>
  <si>
    <r>
      <t>class</t>
    </r>
    <r>
      <rPr>
        <b/>
        <sz val="12"/>
        <color theme="1"/>
        <rFont val="Calibri"/>
        <family val="2"/>
        <scheme val="minor"/>
      </rPr>
      <t>es</t>
    </r>
  </si>
  <si>
    <r>
      <t>rush</t>
    </r>
    <r>
      <rPr>
        <b/>
        <sz val="12"/>
        <color theme="1"/>
        <rFont val="Calibri"/>
        <family val="2"/>
        <scheme val="minor"/>
      </rPr>
      <t>es</t>
    </r>
  </si>
  <si>
    <r>
      <t>pass</t>
    </r>
    <r>
      <rPr>
        <b/>
        <sz val="12"/>
        <color theme="1"/>
        <rFont val="Calibri"/>
        <family val="2"/>
        <scheme val="minor"/>
      </rPr>
      <t>es</t>
    </r>
  </si>
  <si>
    <r>
      <t>apple</t>
    </r>
    <r>
      <rPr>
        <b/>
        <sz val="12"/>
        <color theme="1"/>
        <rFont val="Calibri"/>
        <family val="2"/>
        <scheme val="minor"/>
      </rPr>
      <t>s</t>
    </r>
  </si>
  <si>
    <r>
      <t>grape</t>
    </r>
    <r>
      <rPr>
        <b/>
        <sz val="12"/>
        <color theme="1"/>
        <rFont val="Calibri"/>
        <family val="2"/>
        <scheme val="minor"/>
      </rPr>
      <t>s</t>
    </r>
  </si>
  <si>
    <t>Pre-test</t>
  </si>
  <si>
    <t>Total</t>
  </si>
  <si>
    <t xml:space="preserve"> </t>
  </si>
  <si>
    <t>Post-test</t>
  </si>
  <si>
    <t>Growth</t>
  </si>
  <si>
    <r>
      <t>box</t>
    </r>
    <r>
      <rPr>
        <b/>
        <sz val="12"/>
        <color theme="1"/>
        <rFont val="Calibri"/>
        <family val="2"/>
        <scheme val="minor"/>
      </rPr>
      <t>es</t>
    </r>
  </si>
  <si>
    <r>
      <t>buzz</t>
    </r>
    <r>
      <rPr>
        <b/>
        <sz val="12"/>
        <color theme="1"/>
        <rFont val="Calibri"/>
        <family val="2"/>
        <scheme val="minor"/>
      </rPr>
      <t>es</t>
    </r>
  </si>
  <si>
    <r>
      <t>bunch</t>
    </r>
    <r>
      <rPr>
        <b/>
        <sz val="12"/>
        <color theme="1"/>
        <rFont val="Calibri"/>
        <family val="2"/>
        <scheme val="minor"/>
      </rPr>
      <t>es</t>
    </r>
  </si>
  <si>
    <r>
      <t>classroom</t>
    </r>
    <r>
      <rPr>
        <b/>
        <sz val="12"/>
        <color theme="1"/>
        <rFont val="Calibri"/>
        <family val="2"/>
        <scheme val="minor"/>
      </rPr>
      <t>s</t>
    </r>
  </si>
  <si>
    <r>
      <t>sometime</t>
    </r>
    <r>
      <rPr>
        <b/>
        <sz val="12"/>
        <color theme="1"/>
        <rFont val="Calibri"/>
        <family val="2"/>
        <scheme val="minor"/>
      </rPr>
      <t>s</t>
    </r>
  </si>
  <si>
    <t>Sam</t>
  </si>
  <si>
    <t>Darren</t>
  </si>
  <si>
    <t>Wendy</t>
  </si>
  <si>
    <r>
      <t>dish</t>
    </r>
    <r>
      <rPr>
        <b/>
        <sz val="12"/>
        <color theme="1"/>
        <rFont val="Calibri"/>
        <family val="2"/>
        <scheme val="minor"/>
      </rPr>
      <t>es</t>
    </r>
  </si>
  <si>
    <r>
      <rPr>
        <sz val="12"/>
        <color theme="1"/>
        <rFont val="Calibri"/>
        <family val="2"/>
        <scheme val="minor"/>
      </rPr>
      <t>cross</t>
    </r>
    <r>
      <rPr>
        <b/>
        <sz val="12"/>
        <color theme="1"/>
        <rFont val="Calibri"/>
        <family val="2"/>
        <scheme val="minor"/>
      </rPr>
      <t>es</t>
    </r>
  </si>
  <si>
    <r>
      <t>wash</t>
    </r>
    <r>
      <rPr>
        <b/>
        <sz val="12"/>
        <color theme="1"/>
        <rFont val="Calibri"/>
        <family val="2"/>
        <scheme val="minor"/>
      </rPr>
      <t>ing</t>
    </r>
  </si>
  <si>
    <r>
      <t>sink</t>
    </r>
    <r>
      <rPr>
        <b/>
        <sz val="12"/>
        <color theme="1"/>
        <rFont val="Calibri"/>
        <family val="2"/>
        <scheme val="minor"/>
      </rPr>
      <t>ing</t>
    </r>
  </si>
  <si>
    <r>
      <t>feel</t>
    </r>
    <r>
      <rPr>
        <b/>
        <sz val="12"/>
        <color theme="1"/>
        <rFont val="Calibri"/>
        <family val="2"/>
        <scheme val="minor"/>
      </rPr>
      <t>ing</t>
    </r>
  </si>
  <si>
    <r>
      <t>wish</t>
    </r>
    <r>
      <rPr>
        <b/>
        <sz val="12"/>
        <color theme="1"/>
        <rFont val="Calibri"/>
        <family val="2"/>
        <scheme val="minor"/>
      </rPr>
      <t>es</t>
    </r>
  </si>
  <si>
    <r>
      <t>dress</t>
    </r>
    <r>
      <rPr>
        <b/>
        <sz val="12"/>
        <color theme="1"/>
        <rFont val="Calibri"/>
        <family val="2"/>
        <scheme val="minor"/>
      </rPr>
      <t>es</t>
    </r>
  </si>
  <si>
    <r>
      <t>honk</t>
    </r>
    <r>
      <rPr>
        <b/>
        <sz val="12"/>
        <color theme="1"/>
        <rFont val="Calibri"/>
        <family val="2"/>
        <scheme val="minor"/>
      </rPr>
      <t>ing</t>
    </r>
  </si>
  <si>
    <r>
      <t>annoy</t>
    </r>
    <r>
      <rPr>
        <b/>
        <sz val="12"/>
        <color theme="1"/>
        <rFont val="Calibri"/>
        <family val="2"/>
        <scheme val="minor"/>
      </rPr>
      <t>ing</t>
    </r>
  </si>
  <si>
    <r>
      <t>tell</t>
    </r>
    <r>
      <rPr>
        <b/>
        <sz val="12"/>
        <color theme="1"/>
        <rFont val="Calibri"/>
        <family val="2"/>
        <scheme val="minor"/>
      </rPr>
      <t>ing</t>
    </r>
  </si>
  <si>
    <r>
      <t xml:space="preserve"> '</t>
    </r>
    <r>
      <rPr>
        <b/>
        <sz val="12"/>
        <color theme="1"/>
        <rFont val="Calibri"/>
        <family val="2"/>
        <scheme val="minor"/>
      </rPr>
      <t>ic</t>
    </r>
    <r>
      <rPr>
        <sz val="12"/>
        <color theme="1"/>
        <rFont val="Calibri"/>
        <family val="2"/>
        <scheme val="minor"/>
      </rPr>
      <t>' endings</t>
    </r>
  </si>
  <si>
    <r>
      <t xml:space="preserve"> '</t>
    </r>
    <r>
      <rPr>
        <b/>
        <sz val="12"/>
        <color theme="1"/>
        <rFont val="Calibri"/>
        <family val="2"/>
        <scheme val="minor"/>
      </rPr>
      <t>ic</t>
    </r>
    <r>
      <rPr>
        <sz val="12"/>
        <color theme="1"/>
        <rFont val="Calibri"/>
        <family val="2"/>
        <scheme val="minor"/>
      </rPr>
      <t>' ending</t>
    </r>
  </si>
  <si>
    <r>
      <t xml:space="preserve"> '</t>
    </r>
    <r>
      <rPr>
        <b/>
        <sz val="12"/>
        <color theme="1"/>
        <rFont val="Calibri"/>
        <family val="2"/>
        <scheme val="minor"/>
      </rPr>
      <t>ic</t>
    </r>
    <r>
      <rPr>
        <sz val="12"/>
        <color theme="1"/>
        <rFont val="Calibri"/>
        <family val="2"/>
        <scheme val="minor"/>
      </rPr>
      <t>' endings add '</t>
    </r>
    <r>
      <rPr>
        <b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>' rule</t>
    </r>
  </si>
  <si>
    <r>
      <t>cross</t>
    </r>
    <r>
      <rPr>
        <b/>
        <sz val="12"/>
        <color theme="1"/>
        <rFont val="Calibri"/>
        <family val="2"/>
        <scheme val="minor"/>
      </rPr>
      <t>ing</t>
    </r>
  </si>
  <si>
    <r>
      <t>pan</t>
    </r>
    <r>
      <rPr>
        <b/>
        <sz val="12"/>
        <color theme="1"/>
        <rFont val="Calibri"/>
        <family val="2"/>
        <scheme val="minor"/>
      </rPr>
      <t>ic</t>
    </r>
    <r>
      <rPr>
        <sz val="12"/>
        <color theme="1"/>
        <rFont val="Calibri"/>
        <family val="2"/>
        <scheme val="minor"/>
      </rPr>
      <t>s</t>
    </r>
  </si>
  <si>
    <r>
      <t>panic</t>
    </r>
    <r>
      <rPr>
        <b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>y</t>
    </r>
  </si>
  <si>
    <r>
      <t>picnic</t>
    </r>
    <r>
      <rPr>
        <b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>ing</t>
    </r>
  </si>
  <si>
    <r>
      <t>look</t>
    </r>
    <r>
      <rPr>
        <b/>
        <sz val="12"/>
        <color theme="1"/>
        <rFont val="Calibri"/>
        <family val="2"/>
        <scheme val="minor"/>
      </rPr>
      <t>ing</t>
    </r>
  </si>
  <si>
    <r>
      <t>frolic</t>
    </r>
    <r>
      <rPr>
        <b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>ing</t>
    </r>
  </si>
  <si>
    <r>
      <t>plastic</t>
    </r>
    <r>
      <rPr>
        <b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>y</t>
    </r>
  </si>
  <si>
    <r>
      <t xml:space="preserve"> 'ic' </t>
    </r>
    <r>
      <rPr>
        <sz val="16"/>
        <color rgb="FFFFFF00"/>
        <rFont val="Calibri"/>
        <family val="2"/>
        <scheme val="minor"/>
      </rPr>
      <t>endings</t>
    </r>
    <r>
      <rPr>
        <b/>
        <sz val="16"/>
        <color rgb="FFFFFF00"/>
        <rFont val="Calibri"/>
        <family val="2"/>
        <scheme val="minor"/>
      </rPr>
      <t xml:space="preserve"> add 'k' </t>
    </r>
    <r>
      <rPr>
        <sz val="16"/>
        <color rgb="FFFFFF00"/>
        <rFont val="Calibri"/>
        <family val="2"/>
        <scheme val="minor"/>
      </rPr>
      <t>rule</t>
    </r>
    <r>
      <rPr>
        <b/>
        <sz val="16"/>
        <color rgb="FFFFFF00"/>
        <rFont val="Calibri"/>
        <family val="2"/>
        <scheme val="minor"/>
      </rPr>
      <t xml:space="preserve"> </t>
    </r>
  </si>
  <si>
    <r>
      <t xml:space="preserve"> 'ic' </t>
    </r>
    <r>
      <rPr>
        <sz val="16"/>
        <color rgb="FFFFFF00"/>
        <rFont val="Calibri"/>
        <family val="2"/>
        <scheme val="minor"/>
      </rPr>
      <t>endings</t>
    </r>
    <r>
      <rPr>
        <b/>
        <sz val="16"/>
        <color rgb="FFFFFF00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</si>
  <si>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111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Doubling</t>
    </r>
    <r>
      <rPr>
        <sz val="12"/>
        <color theme="1"/>
        <rFont val="Calibri"/>
        <family val="2"/>
        <scheme val="minor"/>
      </rPr>
      <t xml:space="preserve"> rule</t>
    </r>
  </si>
  <si>
    <r>
      <rPr>
        <b/>
        <sz val="12"/>
        <color theme="1"/>
        <rFont val="Calibri"/>
        <family val="2"/>
        <scheme val="minor"/>
      </rPr>
      <t>111 Doubling</t>
    </r>
    <r>
      <rPr>
        <sz val="12"/>
        <color theme="1"/>
        <rFont val="Calibri"/>
        <family val="2"/>
        <scheme val="minor"/>
      </rPr>
      <t xml:space="preserve"> rule</t>
    </r>
  </si>
  <si>
    <r>
      <t>scru</t>
    </r>
    <r>
      <rPr>
        <b/>
        <sz val="12"/>
        <color theme="1"/>
        <rFont val="Calibri"/>
        <family val="2"/>
        <scheme val="minor"/>
      </rPr>
      <t>bb</t>
    </r>
    <r>
      <rPr>
        <sz val="12"/>
        <color theme="1"/>
        <rFont val="Calibri"/>
        <family val="2"/>
        <scheme val="minor"/>
      </rPr>
      <t>ed</t>
    </r>
  </si>
  <si>
    <r>
      <t>fi</t>
    </r>
    <r>
      <rPr>
        <b/>
        <sz val="12"/>
        <color theme="1"/>
        <rFont val="Calibri"/>
        <family val="2"/>
        <scheme val="minor"/>
      </rPr>
      <t>tt</t>
    </r>
    <r>
      <rPr>
        <sz val="12"/>
        <color theme="1"/>
        <rFont val="Calibri"/>
        <family val="2"/>
        <scheme val="minor"/>
      </rPr>
      <t>er</t>
    </r>
  </si>
  <si>
    <r>
      <t>sto</t>
    </r>
    <r>
      <rPr>
        <b/>
        <sz val="12"/>
        <color theme="1"/>
        <rFont val="Calibri"/>
        <family val="2"/>
        <scheme val="minor"/>
      </rPr>
      <t>pp</t>
    </r>
    <r>
      <rPr>
        <sz val="12"/>
        <color theme="1"/>
        <rFont val="Calibri"/>
        <family val="2"/>
        <scheme val="minor"/>
      </rPr>
      <t>ed</t>
    </r>
  </si>
  <si>
    <r>
      <t>flo</t>
    </r>
    <r>
      <rPr>
        <b/>
        <sz val="12"/>
        <color theme="1"/>
        <rFont val="Calibri"/>
        <family val="2"/>
        <scheme val="minor"/>
      </rPr>
      <t>pp</t>
    </r>
    <r>
      <rPr>
        <sz val="12"/>
        <color theme="1"/>
        <rFont val="Calibri"/>
        <family val="2"/>
        <scheme val="minor"/>
      </rPr>
      <t>ed</t>
    </r>
  </si>
  <si>
    <r>
      <t>Drop '</t>
    </r>
    <r>
      <rPr>
        <b/>
        <sz val="16"/>
        <color theme="1"/>
        <rFont val="Calibri"/>
        <family val="2"/>
        <scheme val="minor"/>
      </rPr>
      <t>e</t>
    </r>
    <r>
      <rPr>
        <sz val="16"/>
        <color theme="1"/>
        <rFont val="Calibri"/>
        <family val="2"/>
        <scheme val="minor"/>
      </rPr>
      <t>' rule</t>
    </r>
  </si>
  <si>
    <r>
      <t>Drop '</t>
    </r>
    <r>
      <rPr>
        <b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>' rule</t>
    </r>
  </si>
  <si>
    <r>
      <t>fi</t>
    </r>
    <r>
      <rPr>
        <b/>
        <sz val="12"/>
        <color theme="1"/>
        <rFont val="Calibri"/>
        <family val="2"/>
        <scheme val="minor"/>
      </rPr>
      <t>tt</t>
    </r>
    <r>
      <rPr>
        <sz val="12"/>
        <color theme="1"/>
        <rFont val="Calibri"/>
        <family val="2"/>
        <scheme val="minor"/>
      </rPr>
      <t>est</t>
    </r>
  </si>
  <si>
    <r>
      <t>jo</t>
    </r>
    <r>
      <rPr>
        <b/>
        <sz val="12"/>
        <color theme="1"/>
        <rFont val="Calibri"/>
        <family val="2"/>
        <scheme val="minor"/>
      </rPr>
      <t>gg</t>
    </r>
    <r>
      <rPr>
        <sz val="12"/>
        <color theme="1"/>
        <rFont val="Calibri"/>
        <family val="2"/>
        <scheme val="minor"/>
      </rPr>
      <t>ing</t>
    </r>
  </si>
  <si>
    <r>
      <t>sli</t>
    </r>
    <r>
      <rPr>
        <b/>
        <sz val="12"/>
        <color theme="1"/>
        <rFont val="Calibri"/>
        <family val="2"/>
        <scheme val="minor"/>
      </rPr>
      <t>pp</t>
    </r>
    <r>
      <rPr>
        <sz val="12"/>
        <color theme="1"/>
        <rFont val="Calibri"/>
        <family val="2"/>
        <scheme val="minor"/>
      </rPr>
      <t>ing</t>
    </r>
  </si>
  <si>
    <t>challenging</t>
  </si>
  <si>
    <t>imagined</t>
  </si>
  <si>
    <t>used</t>
  </si>
  <si>
    <t>admiring</t>
  </si>
  <si>
    <t>irritated</t>
  </si>
  <si>
    <t>moped</t>
  </si>
  <si>
    <r>
      <rPr>
        <b/>
        <sz val="12"/>
        <color theme="1"/>
        <rFont val="Calibri"/>
        <family val="2"/>
        <scheme val="minor"/>
      </rPr>
      <t>Drop</t>
    </r>
    <r>
      <rPr>
        <sz val="12"/>
        <color theme="1"/>
        <rFont val="Calibri"/>
        <family val="2"/>
        <scheme val="minor"/>
      </rPr>
      <t xml:space="preserve"> '</t>
    </r>
    <r>
      <rPr>
        <b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>' rule</t>
    </r>
  </si>
  <si>
    <r>
      <rPr>
        <b/>
        <sz val="12"/>
        <color theme="1"/>
        <rFont val="Calibri"/>
        <family val="2"/>
        <scheme val="minor"/>
      </rPr>
      <t>Drop 'e'</t>
    </r>
    <r>
      <rPr>
        <sz val="12"/>
        <color theme="1"/>
        <rFont val="Calibri"/>
        <family val="2"/>
        <scheme val="minor"/>
      </rPr>
      <t xml:space="preserve"> rule on   </t>
    </r>
    <r>
      <rPr>
        <b/>
        <sz val="12"/>
        <color theme="1"/>
        <rFont val="Calibri"/>
        <family val="2"/>
        <scheme val="minor"/>
      </rPr>
      <t>'-ue' endings</t>
    </r>
  </si>
  <si>
    <r>
      <rPr>
        <b/>
        <sz val="12"/>
        <color theme="1"/>
        <rFont val="Calibri"/>
        <family val="2"/>
        <scheme val="minor"/>
      </rPr>
      <t>Don't drop 'e'</t>
    </r>
    <r>
      <rPr>
        <sz val="12"/>
        <color theme="1"/>
        <rFont val="Calibri"/>
        <family val="2"/>
        <scheme val="minor"/>
      </rPr>
      <t xml:space="preserve"> rule on   </t>
    </r>
    <r>
      <rPr>
        <b/>
        <sz val="12"/>
        <color theme="1"/>
        <rFont val="Calibri"/>
        <family val="2"/>
        <scheme val="minor"/>
      </rPr>
      <t>'-ue' endings</t>
    </r>
  </si>
  <si>
    <t>slimy</t>
  </si>
  <si>
    <t>safer</t>
  </si>
  <si>
    <t>argument</t>
  </si>
  <si>
    <t>subdued</t>
  </si>
  <si>
    <t>barbeques</t>
  </si>
  <si>
    <t>arguing</t>
  </si>
  <si>
    <t>discontinued</t>
  </si>
  <si>
    <t>continues</t>
  </si>
  <si>
    <r>
      <rPr>
        <b/>
        <sz val="12"/>
        <color theme="1"/>
        <rFont val="Calibri"/>
        <family val="2"/>
        <scheme val="minor"/>
      </rPr>
      <t xml:space="preserve">Drop </t>
    </r>
    <r>
      <rPr>
        <sz val="12"/>
        <color theme="1"/>
        <rFont val="Calibri"/>
        <family val="2"/>
        <scheme val="minor"/>
      </rPr>
      <t>'</t>
    </r>
    <r>
      <rPr>
        <b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>' rule</t>
    </r>
  </si>
  <si>
    <r>
      <rPr>
        <b/>
        <sz val="12"/>
        <color theme="0"/>
        <rFont val="Calibri"/>
        <family val="2"/>
        <scheme val="minor"/>
      </rPr>
      <t>Drop</t>
    </r>
    <r>
      <rPr>
        <sz val="12"/>
        <color theme="0"/>
        <rFont val="Calibri"/>
        <family val="2"/>
        <scheme val="minor"/>
      </rPr>
      <t xml:space="preserve"> '</t>
    </r>
    <r>
      <rPr>
        <b/>
        <sz val="12"/>
        <color theme="0"/>
        <rFont val="Calibri"/>
        <family val="2"/>
        <scheme val="minor"/>
      </rPr>
      <t>e</t>
    </r>
    <r>
      <rPr>
        <sz val="12"/>
        <color theme="0"/>
        <rFont val="Calibri"/>
        <family val="2"/>
        <scheme val="minor"/>
      </rPr>
      <t>' rule on   '</t>
    </r>
    <r>
      <rPr>
        <b/>
        <sz val="12"/>
        <color theme="0"/>
        <rFont val="Calibri"/>
        <family val="2"/>
        <scheme val="minor"/>
      </rPr>
      <t>-ue</t>
    </r>
    <r>
      <rPr>
        <sz val="12"/>
        <color theme="0"/>
        <rFont val="Calibri"/>
        <family val="2"/>
        <scheme val="minor"/>
      </rPr>
      <t xml:space="preserve">' </t>
    </r>
    <r>
      <rPr>
        <b/>
        <sz val="12"/>
        <color theme="0"/>
        <rFont val="Calibri"/>
        <family val="2"/>
        <scheme val="minor"/>
      </rPr>
      <t>endings</t>
    </r>
  </si>
  <si>
    <r>
      <rPr>
        <b/>
        <sz val="12"/>
        <color theme="0"/>
        <rFont val="Calibri"/>
        <family val="2"/>
        <scheme val="minor"/>
      </rPr>
      <t>Drop</t>
    </r>
    <r>
      <rPr>
        <sz val="12"/>
        <color theme="0"/>
        <rFont val="Calibri"/>
        <family val="2"/>
        <scheme val="minor"/>
      </rPr>
      <t xml:space="preserve"> '</t>
    </r>
    <r>
      <rPr>
        <b/>
        <sz val="12"/>
        <color theme="0"/>
        <rFont val="Calibri"/>
        <family val="2"/>
        <scheme val="minor"/>
      </rPr>
      <t>e</t>
    </r>
    <r>
      <rPr>
        <sz val="12"/>
        <color theme="0"/>
        <rFont val="Calibri"/>
        <family val="2"/>
        <scheme val="minor"/>
      </rPr>
      <t>' rule on     '</t>
    </r>
    <r>
      <rPr>
        <b/>
        <sz val="12"/>
        <color theme="0"/>
        <rFont val="Calibri"/>
        <family val="2"/>
        <scheme val="minor"/>
      </rPr>
      <t>-ue</t>
    </r>
    <r>
      <rPr>
        <sz val="12"/>
        <color theme="0"/>
        <rFont val="Calibri"/>
        <family val="2"/>
        <scheme val="minor"/>
      </rPr>
      <t xml:space="preserve">' </t>
    </r>
    <r>
      <rPr>
        <b/>
        <sz val="12"/>
        <color theme="0"/>
        <rFont val="Calibri"/>
        <family val="2"/>
        <scheme val="minor"/>
      </rPr>
      <t>endings</t>
    </r>
  </si>
  <si>
    <r>
      <t xml:space="preserve">Drop 'e' </t>
    </r>
    <r>
      <rPr>
        <sz val="14"/>
        <color rgb="FFFFFF00"/>
        <rFont val="Calibri"/>
        <family val="2"/>
        <scheme val="minor"/>
      </rPr>
      <t>rule on</t>
    </r>
    <r>
      <rPr>
        <b/>
        <sz val="14"/>
        <color rgb="FFFFFF00"/>
        <rFont val="Calibri"/>
        <family val="2"/>
        <scheme val="minor"/>
      </rPr>
      <t xml:space="preserve">     '-ue' endings</t>
    </r>
  </si>
  <si>
    <r>
      <t xml:space="preserve">Drop 'e' </t>
    </r>
    <r>
      <rPr>
        <sz val="14"/>
        <color rgb="FFFFFF00"/>
        <rFont val="Calibri"/>
        <family val="2"/>
        <scheme val="minor"/>
      </rPr>
      <t>rule</t>
    </r>
  </si>
  <si>
    <r>
      <t xml:space="preserve">Don't drop 'e' </t>
    </r>
    <r>
      <rPr>
        <sz val="14"/>
        <color rgb="FFFFFF00"/>
        <rFont val="Calibri"/>
        <family val="2"/>
        <scheme val="minor"/>
      </rPr>
      <t xml:space="preserve">rule on  </t>
    </r>
    <r>
      <rPr>
        <b/>
        <sz val="14"/>
        <color rgb="FFFFFF00"/>
        <rFont val="Calibri"/>
        <family val="2"/>
        <scheme val="minor"/>
      </rPr>
      <t xml:space="preserve">   '-ue' endings</t>
    </r>
  </si>
  <si>
    <r>
      <rPr>
        <b/>
        <sz val="11"/>
        <color theme="1"/>
        <rFont val="Calibri"/>
        <family val="2"/>
        <scheme val="minor"/>
      </rPr>
      <t>111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Doubling</t>
    </r>
    <r>
      <rPr>
        <sz val="11"/>
        <color theme="1"/>
        <rFont val="Calibri"/>
        <family val="2"/>
        <scheme val="minor"/>
      </rPr>
      <t xml:space="preserve"> rule</t>
    </r>
  </si>
  <si>
    <r>
      <rPr>
        <b/>
        <sz val="12"/>
        <color theme="1"/>
        <rFont val="Calibri"/>
        <family val="2"/>
        <scheme val="minor"/>
      </rPr>
      <t>Change</t>
    </r>
    <r>
      <rPr>
        <sz val="12"/>
        <color theme="1"/>
        <rFont val="Calibri"/>
        <family val="2"/>
        <scheme val="minor"/>
      </rPr>
      <t xml:space="preserve"> '</t>
    </r>
    <r>
      <rPr>
        <b/>
        <sz val="12"/>
        <color theme="1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' to '</t>
    </r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'</t>
    </r>
  </si>
  <si>
    <r>
      <rPr>
        <b/>
        <sz val="12"/>
        <color theme="1"/>
        <rFont val="Calibri"/>
        <family val="2"/>
        <scheme val="minor"/>
      </rPr>
      <t>Don’t change</t>
    </r>
    <r>
      <rPr>
        <sz val="12"/>
        <color theme="1"/>
        <rFont val="Calibri"/>
        <family val="2"/>
        <scheme val="minor"/>
      </rPr>
      <t xml:space="preserve"> '</t>
    </r>
    <r>
      <rPr>
        <b/>
        <sz val="12"/>
        <color theme="1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' to '</t>
    </r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'</t>
    </r>
  </si>
  <si>
    <r>
      <t>whi</t>
    </r>
    <r>
      <rPr>
        <b/>
        <sz val="12"/>
        <color theme="1"/>
        <rFont val="Calibri"/>
        <family val="2"/>
        <scheme val="minor"/>
      </rPr>
      <t>pp</t>
    </r>
    <r>
      <rPr>
        <sz val="12"/>
        <color theme="1"/>
        <rFont val="Calibri"/>
        <family val="2"/>
        <scheme val="minor"/>
      </rPr>
      <t>ed</t>
    </r>
  </si>
  <si>
    <t>smiled</t>
  </si>
  <si>
    <t>hated</t>
  </si>
  <si>
    <r>
      <t>happ</t>
    </r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ly</t>
    </r>
  </si>
  <si>
    <r>
      <t>stor</t>
    </r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es</t>
    </r>
  </si>
  <si>
    <r>
      <t>sleep</t>
    </r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ness</t>
    </r>
  </si>
  <si>
    <r>
      <t>repl</t>
    </r>
    <r>
      <rPr>
        <b/>
        <sz val="12"/>
        <color theme="1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ing</t>
    </r>
  </si>
  <si>
    <r>
      <t>worr</t>
    </r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ed</t>
    </r>
  </si>
  <si>
    <r>
      <t>happ</t>
    </r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est</t>
    </r>
  </si>
  <si>
    <r>
      <t>hurr</t>
    </r>
    <r>
      <rPr>
        <b/>
        <sz val="12"/>
        <color theme="1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ing</t>
    </r>
  </si>
  <si>
    <r>
      <t xml:space="preserve">111 Doubling </t>
    </r>
    <r>
      <rPr>
        <sz val="14"/>
        <color rgb="FFFFFF00"/>
        <rFont val="Calibri"/>
        <family val="2"/>
        <scheme val="minor"/>
      </rPr>
      <t>rule</t>
    </r>
  </si>
  <si>
    <r>
      <t xml:space="preserve">Drop 'e' </t>
    </r>
    <r>
      <rPr>
        <sz val="14"/>
        <color rgb="FFFFFF00"/>
        <rFont val="Calibri"/>
        <family val="2"/>
        <scheme val="minor"/>
      </rPr>
      <t>rule</t>
    </r>
    <r>
      <rPr>
        <b/>
        <sz val="14"/>
        <color rgb="FFFFFF00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</si>
  <si>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Don't change</t>
    </r>
    <r>
      <rPr>
        <sz val="12"/>
        <color theme="1"/>
        <rFont val="Calibri"/>
        <family val="2"/>
        <scheme val="minor"/>
      </rPr>
      <t xml:space="preserve"> '</t>
    </r>
    <r>
      <rPr>
        <b/>
        <sz val="12"/>
        <color theme="1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' to '</t>
    </r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' (suffix-</t>
    </r>
    <r>
      <rPr>
        <b/>
        <sz val="12"/>
        <color theme="1"/>
        <rFont val="Calibri"/>
        <family val="2"/>
        <scheme val="minor"/>
      </rPr>
      <t>ing</t>
    </r>
    <r>
      <rPr>
        <sz val="12"/>
        <color theme="1"/>
        <rFont val="Calibri"/>
        <family val="2"/>
        <scheme val="minor"/>
      </rPr>
      <t>)</t>
    </r>
  </si>
  <si>
    <r>
      <t xml:space="preserve">Don't change 'y' </t>
    </r>
    <r>
      <rPr>
        <sz val="13"/>
        <color rgb="FFFFFF00"/>
        <rFont val="Calibri"/>
        <family val="2"/>
        <scheme val="minor"/>
      </rPr>
      <t>to</t>
    </r>
    <r>
      <rPr>
        <b/>
        <sz val="13"/>
        <color rgb="FFFFFF00"/>
        <rFont val="Calibri"/>
        <family val="2"/>
        <scheme val="minor"/>
      </rPr>
      <t xml:space="preserve"> 'i' </t>
    </r>
    <r>
      <rPr>
        <sz val="13"/>
        <color rgb="FFFFFF00"/>
        <rFont val="Calibri"/>
        <family val="2"/>
        <scheme val="minor"/>
      </rPr>
      <t>(suffix-</t>
    </r>
    <r>
      <rPr>
        <b/>
        <sz val="13"/>
        <color rgb="FFFFFF00"/>
        <rFont val="Calibri"/>
        <family val="2"/>
        <scheme val="minor"/>
      </rPr>
      <t>ing</t>
    </r>
    <r>
      <rPr>
        <sz val="13"/>
        <color rgb="FFFFFF00"/>
        <rFont val="Calibri"/>
        <family val="2"/>
        <scheme val="minor"/>
      </rPr>
      <t>)</t>
    </r>
  </si>
  <si>
    <r>
      <t xml:space="preserve">111 Doubling </t>
    </r>
    <r>
      <rPr>
        <sz val="15"/>
        <color rgb="FFFFFF00"/>
        <rFont val="Calibri"/>
        <family val="2"/>
        <scheme val="minor"/>
      </rPr>
      <t>rule</t>
    </r>
  </si>
  <si>
    <r>
      <t xml:space="preserve"> '</t>
    </r>
    <r>
      <rPr>
        <b/>
        <sz val="12"/>
        <color theme="1"/>
        <rFont val="Calibri"/>
        <family val="2"/>
        <scheme val="minor"/>
      </rPr>
      <t>ic</t>
    </r>
    <r>
      <rPr>
        <sz val="12"/>
        <color theme="1"/>
        <rFont val="Calibri"/>
        <family val="2"/>
        <scheme val="minor"/>
      </rPr>
      <t xml:space="preserve">' endings </t>
    </r>
    <r>
      <rPr>
        <b/>
        <sz val="12"/>
        <color theme="1"/>
        <rFont val="Calibri"/>
        <family val="2"/>
        <scheme val="minor"/>
      </rPr>
      <t>add</t>
    </r>
    <r>
      <rPr>
        <sz val="12"/>
        <color theme="1"/>
        <rFont val="Calibri"/>
        <family val="2"/>
        <scheme val="minor"/>
      </rPr>
      <t xml:space="preserve"> '</t>
    </r>
    <r>
      <rPr>
        <b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>' rule</t>
    </r>
  </si>
  <si>
    <r>
      <t xml:space="preserve"> 'ic' </t>
    </r>
    <r>
      <rPr>
        <sz val="15"/>
        <color rgb="FFFFFF00"/>
        <rFont val="Calibri"/>
        <family val="2"/>
        <scheme val="minor"/>
      </rPr>
      <t xml:space="preserve">endings </t>
    </r>
    <r>
      <rPr>
        <b/>
        <sz val="15"/>
        <color rgb="FFFFFF00"/>
        <rFont val="Calibri"/>
        <family val="2"/>
        <scheme val="minor"/>
      </rPr>
      <t xml:space="preserve">add 'k' </t>
    </r>
    <r>
      <rPr>
        <sz val="15"/>
        <color rgb="FFFFFF00"/>
        <rFont val="Calibri"/>
        <family val="2"/>
        <scheme val="minor"/>
      </rPr>
      <t>rule</t>
    </r>
  </si>
  <si>
    <r>
      <rPr>
        <b/>
        <sz val="12"/>
        <color theme="1"/>
        <rFont val="Calibri"/>
        <family val="2"/>
        <scheme val="minor"/>
      </rPr>
      <t>Don't drop 'e'</t>
    </r>
    <r>
      <rPr>
        <sz val="12"/>
        <color theme="1"/>
        <rFont val="Calibri"/>
        <family val="2"/>
        <scheme val="minor"/>
      </rPr>
      <t xml:space="preserve"> rule on     </t>
    </r>
    <r>
      <rPr>
        <b/>
        <sz val="12"/>
        <color theme="1"/>
        <rFont val="Calibri"/>
        <family val="2"/>
        <scheme val="minor"/>
      </rPr>
      <t>'-ue' endings</t>
    </r>
  </si>
  <si>
    <t>Jas</t>
  </si>
  <si>
    <t>Will</t>
  </si>
  <si>
    <t>Millah</t>
  </si>
  <si>
    <t>Jodie</t>
  </si>
  <si>
    <t>Bella</t>
  </si>
  <si>
    <t>Kob</t>
  </si>
  <si>
    <t>Lawson</t>
  </si>
  <si>
    <t>Judd</t>
  </si>
  <si>
    <t>Christie</t>
  </si>
  <si>
    <t>Bill</t>
  </si>
  <si>
    <t>Travis</t>
  </si>
  <si>
    <t>Melanie</t>
  </si>
  <si>
    <t>Phil</t>
  </si>
  <si>
    <t>Connor</t>
  </si>
  <si>
    <t>Bria</t>
  </si>
  <si>
    <t>Lorraine</t>
  </si>
  <si>
    <t>Brian</t>
  </si>
  <si>
    <t>Janet</t>
  </si>
  <si>
    <t>Coco</t>
  </si>
  <si>
    <t>Amy</t>
  </si>
  <si>
    <t>Bailey</t>
  </si>
  <si>
    <r>
      <t>Suffix '</t>
    </r>
    <r>
      <rPr>
        <b/>
        <sz val="16"/>
        <color theme="1"/>
        <rFont val="Calibri"/>
        <family val="2"/>
        <scheme val="minor"/>
      </rPr>
      <t>es</t>
    </r>
    <r>
      <rPr>
        <sz val="16"/>
        <color theme="1"/>
        <rFont val="Calibri"/>
        <family val="2"/>
        <scheme val="minor"/>
      </rPr>
      <t xml:space="preserve">' </t>
    </r>
  </si>
  <si>
    <r>
      <t>Suffix '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'</t>
    </r>
  </si>
  <si>
    <r>
      <t>Suffix '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' </t>
    </r>
  </si>
  <si>
    <r>
      <t>Suffix '</t>
    </r>
    <r>
      <rPr>
        <b/>
        <sz val="12"/>
        <color theme="1"/>
        <rFont val="Calibri"/>
        <family val="2"/>
        <scheme val="minor"/>
      </rPr>
      <t>es</t>
    </r>
    <r>
      <rPr>
        <sz val="12"/>
        <color theme="1"/>
        <rFont val="Calibri"/>
        <family val="2"/>
        <scheme val="minor"/>
      </rPr>
      <t xml:space="preserve">' </t>
    </r>
  </si>
  <si>
    <r>
      <t>Suffix    '</t>
    </r>
    <r>
      <rPr>
        <b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' </t>
    </r>
  </si>
  <si>
    <r>
      <t xml:space="preserve">Suffix     'es'        </t>
    </r>
    <r>
      <rPr>
        <b/>
        <sz val="14"/>
        <color rgb="FFFFFF00"/>
        <rFont val="Calibri"/>
        <family val="2"/>
        <scheme val="minor"/>
      </rPr>
      <t xml:space="preserve"> </t>
    </r>
  </si>
  <si>
    <t xml:space="preserve">Suffix      's'          </t>
  </si>
  <si>
    <r>
      <t xml:space="preserve">Suffix    'es'       </t>
    </r>
    <r>
      <rPr>
        <b/>
        <sz val="14"/>
        <color rgb="FFFFFF00"/>
        <rFont val="Calibri"/>
        <family val="2"/>
        <scheme val="minor"/>
      </rPr>
      <t xml:space="preserve"> </t>
    </r>
  </si>
  <si>
    <r>
      <t xml:space="preserve">Suffix      's'         </t>
    </r>
    <r>
      <rPr>
        <b/>
        <sz val="14"/>
        <color rgb="FFFFFF00"/>
        <rFont val="Calibri"/>
        <family val="2"/>
        <scheme val="minor"/>
      </rPr>
      <t xml:space="preserve"> </t>
    </r>
  </si>
  <si>
    <r>
      <t>Suffix '</t>
    </r>
    <r>
      <rPr>
        <b/>
        <sz val="14"/>
        <color theme="1"/>
        <rFont val="Calibri"/>
        <family val="2"/>
        <scheme val="minor"/>
      </rPr>
      <t>es</t>
    </r>
    <r>
      <rPr>
        <sz val="14"/>
        <color theme="1"/>
        <rFont val="Calibri"/>
        <family val="2"/>
        <scheme val="minor"/>
      </rPr>
      <t xml:space="preserve">' </t>
    </r>
  </si>
  <si>
    <r>
      <t>Suffix '</t>
    </r>
    <r>
      <rPr>
        <b/>
        <sz val="14"/>
        <color theme="1"/>
        <rFont val="Calibri"/>
        <family val="2"/>
        <scheme val="minor"/>
      </rPr>
      <t>ing</t>
    </r>
    <r>
      <rPr>
        <sz val="14"/>
        <color theme="1"/>
        <rFont val="Calibri"/>
        <family val="2"/>
        <scheme val="minor"/>
      </rPr>
      <t xml:space="preserve">' </t>
    </r>
  </si>
  <si>
    <r>
      <t>Suffix    '</t>
    </r>
    <r>
      <rPr>
        <b/>
        <sz val="12"/>
        <color theme="1"/>
        <rFont val="Calibri"/>
        <family val="2"/>
        <scheme val="minor"/>
      </rPr>
      <t>ing</t>
    </r>
    <r>
      <rPr>
        <sz val="12"/>
        <color theme="1"/>
        <rFont val="Calibri"/>
        <family val="2"/>
        <scheme val="minor"/>
      </rPr>
      <t xml:space="preserve">' </t>
    </r>
  </si>
  <si>
    <r>
      <t xml:space="preserve">Suffix 'ing'     </t>
    </r>
    <r>
      <rPr>
        <b/>
        <sz val="14"/>
        <color rgb="FFFFFF00"/>
        <rFont val="Calibri"/>
        <family val="2"/>
        <scheme val="minor"/>
      </rPr>
      <t xml:space="preserve"> </t>
    </r>
  </si>
  <si>
    <r>
      <t>Suffix '</t>
    </r>
    <r>
      <rPr>
        <b/>
        <sz val="12"/>
        <color theme="1"/>
        <rFont val="Calibri"/>
        <family val="2"/>
        <scheme val="minor"/>
      </rPr>
      <t>ing</t>
    </r>
    <r>
      <rPr>
        <sz val="12"/>
        <color theme="1"/>
        <rFont val="Calibri"/>
        <family val="2"/>
        <scheme val="minor"/>
      </rPr>
      <t xml:space="preserve">' </t>
    </r>
  </si>
  <si>
    <r>
      <t xml:space="preserve">Suffix 'ing' </t>
    </r>
    <r>
      <rPr>
        <b/>
        <sz val="16"/>
        <color rgb="FFFFFF00"/>
        <rFont val="Calibri"/>
        <family val="2"/>
        <scheme val="minor"/>
      </rPr>
      <t xml:space="preserve"> </t>
    </r>
  </si>
  <si>
    <r>
      <rPr>
        <b/>
        <sz val="16"/>
        <color theme="1"/>
        <rFont val="Calibri"/>
        <family val="2"/>
        <scheme val="minor"/>
      </rPr>
      <t>Change</t>
    </r>
    <r>
      <rPr>
        <sz val="16"/>
        <color theme="1"/>
        <rFont val="Calibri"/>
        <family val="2"/>
        <scheme val="minor"/>
      </rPr>
      <t xml:space="preserve"> '</t>
    </r>
    <r>
      <rPr>
        <b/>
        <sz val="16"/>
        <color theme="1"/>
        <rFont val="Calibri"/>
        <family val="2"/>
        <scheme val="minor"/>
      </rPr>
      <t>y</t>
    </r>
    <r>
      <rPr>
        <sz val="16"/>
        <color theme="1"/>
        <rFont val="Calibri"/>
        <family val="2"/>
        <scheme val="minor"/>
      </rPr>
      <t>' to '</t>
    </r>
    <r>
      <rPr>
        <b/>
        <sz val="16"/>
        <color theme="1"/>
        <rFont val="Calibri"/>
        <family val="2"/>
        <scheme val="minor"/>
      </rPr>
      <t>i</t>
    </r>
    <r>
      <rPr>
        <sz val="16"/>
        <color theme="1"/>
        <rFont val="Calibri"/>
        <family val="2"/>
        <scheme val="minor"/>
      </rPr>
      <t>' rule</t>
    </r>
  </si>
  <si>
    <r>
      <t xml:space="preserve">Change 'y' </t>
    </r>
    <r>
      <rPr>
        <sz val="14"/>
        <color rgb="FFFFFF00"/>
        <rFont val="Calibri"/>
        <family val="2"/>
        <scheme val="minor"/>
      </rPr>
      <t>to</t>
    </r>
    <r>
      <rPr>
        <b/>
        <sz val="14"/>
        <color rgb="FFFFFF00"/>
        <rFont val="Calibri"/>
        <family val="2"/>
        <scheme val="minor"/>
      </rPr>
      <t xml:space="preserve"> 'i' rule</t>
    </r>
  </si>
  <si>
    <t>Pre Test</t>
  </si>
  <si>
    <t>Post Test</t>
  </si>
  <si>
    <t>Diagnostic Dictation 1  es  s</t>
  </si>
  <si>
    <t>Diagnostic Dictation 2  es  ing</t>
  </si>
  <si>
    <t>Diagnostic Dictation 3  ing  ic  k</t>
  </si>
  <si>
    <t>Diagnostic Dictation 4   k  double</t>
  </si>
  <si>
    <t>Diagnostic Dictation 5  double 3</t>
  </si>
  <si>
    <t>Diagnostic Dictation 7  y to i</t>
  </si>
  <si>
    <t>Diagnostic Dictation 6  drop e</t>
  </si>
  <si>
    <t>Total Growth</t>
  </si>
  <si>
    <t>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</si>
</sst>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6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rgb="FFFFFF00"/>
      <name val="Calibri"/>
      <family val="2"/>
      <scheme val="minor"/>
    </font>
    <font>
      <sz val="15"/>
      <color rgb="FFFFFF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4"/>
      <color rgb="FFFFFF00"/>
      <name val="Calibri"/>
      <family val="2"/>
      <scheme val="minor"/>
    </font>
    <font>
      <b/>
      <sz val="13"/>
      <color rgb="FFFFFF00"/>
      <name val="Calibri"/>
      <family val="2"/>
      <scheme val="minor"/>
    </font>
    <font>
      <sz val="13"/>
      <color rgb="FFFFFF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0" fillId="0" borderId="0" xfId="0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3" xfId="0" applyFont="1" applyFill="1" applyBorder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1" fillId="4" borderId="6" xfId="0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 wrapText="1"/>
    </xf>
    <xf numFmtId="0" fontId="1" fillId="3" borderId="4" xfId="0" quotePrefix="1" applyFont="1" applyFill="1" applyBorder="1" applyAlignment="1">
      <alignment horizontal="center" vertical="center" wrapText="1"/>
    </xf>
    <xf numFmtId="0" fontId="1" fillId="6" borderId="6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/>
    <xf numFmtId="0" fontId="6" fillId="7" borderId="1" xfId="0" applyFont="1" applyFill="1" applyBorder="1" applyAlignment="1">
      <alignment vertical="center"/>
    </xf>
    <xf numFmtId="0" fontId="1" fillId="7" borderId="2" xfId="0" applyFont="1" applyFill="1" applyBorder="1"/>
    <xf numFmtId="0" fontId="1" fillId="7" borderId="3" xfId="0" applyFont="1" applyFill="1" applyBorder="1"/>
    <xf numFmtId="0" fontId="15" fillId="8" borderId="2" xfId="0" quotePrefix="1" applyFont="1" applyFill="1" applyBorder="1" applyAlignment="1">
      <alignment horizontal="center" vertical="center" wrapText="1"/>
    </xf>
    <xf numFmtId="0" fontId="15" fillId="8" borderId="3" xfId="0" quotePrefix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vertical="center"/>
    </xf>
    <xf numFmtId="0" fontId="1" fillId="9" borderId="2" xfId="0" applyFont="1" applyFill="1" applyBorder="1"/>
    <xf numFmtId="0" fontId="1" fillId="9" borderId="3" xfId="0" applyFont="1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0" fillId="4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/>
    <xf numFmtId="0" fontId="0" fillId="5" borderId="20" xfId="0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17" fillId="5" borderId="24" xfId="0" applyFont="1" applyFill="1" applyBorder="1" applyAlignment="1">
      <alignment horizontal="center" vertical="center" wrapText="1"/>
    </xf>
    <xf numFmtId="0" fontId="19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/>
    <xf numFmtId="0" fontId="1" fillId="2" borderId="12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5" borderId="11" xfId="0" applyFill="1" applyBorder="1"/>
    <xf numFmtId="0" fontId="4" fillId="0" borderId="11" xfId="0" applyFont="1" applyBorder="1"/>
    <xf numFmtId="0" fontId="1" fillId="6" borderId="29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5" borderId="9" xfId="0" applyFill="1" applyBorder="1"/>
    <xf numFmtId="0" fontId="7" fillId="5" borderId="24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5" borderId="20" xfId="0" applyFont="1" applyFill="1" applyBorder="1"/>
    <xf numFmtId="0" fontId="12" fillId="5" borderId="11" xfId="0" applyFont="1" applyFill="1" applyBorder="1"/>
    <xf numFmtId="0" fontId="12" fillId="5" borderId="9" xfId="0" applyFont="1" applyFill="1" applyBorder="1"/>
    <xf numFmtId="0" fontId="12" fillId="5" borderId="21" xfId="0" applyFont="1" applyFill="1" applyBorder="1"/>
    <xf numFmtId="0" fontId="12" fillId="5" borderId="23" xfId="0" applyFont="1" applyFill="1" applyBorder="1"/>
    <xf numFmtId="0" fontId="12" fillId="5" borderId="22" xfId="0" applyFont="1" applyFill="1" applyBorder="1"/>
    <xf numFmtId="0" fontId="1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4" borderId="3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</cellXfs>
  <cellStyles count="1">
    <cellStyle name="Normal" xfId="0" builtinId="0"/>
  </cellStyles>
  <dxfs count="40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33CC"/>
      <color rgb="FFCC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555463</xdr:colOff>
      <xdr:row>1</xdr:row>
      <xdr:rowOff>351170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3263" cy="69407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</xdr:row>
      <xdr:rowOff>361950</xdr:rowOff>
    </xdr:from>
    <xdr:to>
      <xdr:col>1</xdr:col>
      <xdr:colOff>471420</xdr:colOff>
      <xdr:row>1</xdr:row>
      <xdr:rowOff>933450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704850"/>
          <a:ext cx="184302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</xdr:colOff>
      <xdr:row>0</xdr:row>
      <xdr:rowOff>0</xdr:rowOff>
    </xdr:from>
    <xdr:to>
      <xdr:col>1</xdr:col>
      <xdr:colOff>563437</xdr:colOff>
      <xdr:row>1</xdr:row>
      <xdr:rowOff>354419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3" y="0"/>
          <a:ext cx="2003263" cy="694070"/>
        </a:xfrm>
        <a:prstGeom prst="rect">
          <a:avLst/>
        </a:prstGeom>
      </xdr:spPr>
    </xdr:pic>
    <xdr:clientData/>
  </xdr:twoCellAnchor>
  <xdr:twoCellAnchor editAs="oneCell">
    <xdr:from>
      <xdr:col>0</xdr:col>
      <xdr:colOff>162442</xdr:colOff>
      <xdr:row>1</xdr:row>
      <xdr:rowOff>361803</xdr:rowOff>
    </xdr:from>
    <xdr:to>
      <xdr:col>1</xdr:col>
      <xdr:colOff>450010</xdr:colOff>
      <xdr:row>1</xdr:row>
      <xdr:rowOff>856511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442" y="701454"/>
          <a:ext cx="1734777" cy="4947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555463</xdr:colOff>
      <xdr:row>1</xdr:row>
      <xdr:rowOff>351170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3263" cy="69407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1</xdr:row>
      <xdr:rowOff>381000</xdr:rowOff>
    </xdr:from>
    <xdr:to>
      <xdr:col>1</xdr:col>
      <xdr:colOff>545904</xdr:colOff>
      <xdr:row>1</xdr:row>
      <xdr:rowOff>933450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6" y="723900"/>
          <a:ext cx="1946078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555463</xdr:colOff>
      <xdr:row>1</xdr:row>
      <xdr:rowOff>351170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3263" cy="6940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381001</xdr:rowOff>
    </xdr:from>
    <xdr:to>
      <xdr:col>1</xdr:col>
      <xdr:colOff>573353</xdr:colOff>
      <xdr:row>1</xdr:row>
      <xdr:rowOff>914401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3901"/>
          <a:ext cx="2021153" cy="533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555463</xdr:colOff>
      <xdr:row>1</xdr:row>
      <xdr:rowOff>351170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3263" cy="69407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</xdr:row>
      <xdr:rowOff>352425</xdr:rowOff>
    </xdr:from>
    <xdr:to>
      <xdr:col>1</xdr:col>
      <xdr:colOff>535642</xdr:colOff>
      <xdr:row>1</xdr:row>
      <xdr:rowOff>885825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695325"/>
          <a:ext cx="1945342" cy="533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555463</xdr:colOff>
      <xdr:row>1</xdr:row>
      <xdr:rowOff>351170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03263" cy="69407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85724</xdr:colOff>
      <xdr:row>1</xdr:row>
      <xdr:rowOff>304801</xdr:rowOff>
    </xdr:from>
    <xdr:to>
      <xdr:col>1</xdr:col>
      <xdr:colOff>512983</xdr:colOff>
      <xdr:row>1</xdr:row>
      <xdr:rowOff>800100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4" y="647701"/>
          <a:ext cx="1875059" cy="4952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6814</xdr:rowOff>
    </xdr:from>
    <xdr:to>
      <xdr:col>1</xdr:col>
      <xdr:colOff>1238250</xdr:colOff>
      <xdr:row>1</xdr:row>
      <xdr:rowOff>587949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814"/>
          <a:ext cx="2667000" cy="9240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619126</xdr:rowOff>
    </xdr:from>
    <xdr:to>
      <xdr:col>1</xdr:col>
      <xdr:colOff>1206126</xdr:colOff>
      <xdr:row>1</xdr:row>
      <xdr:rowOff>1095375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62026"/>
          <a:ext cx="2653926" cy="4762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28574</xdr:rowOff>
    </xdr:from>
    <xdr:to>
      <xdr:col>1</xdr:col>
      <xdr:colOff>1008476</xdr:colOff>
      <xdr:row>1</xdr:row>
      <xdr:rowOff>533399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4"/>
          <a:ext cx="2446751" cy="847725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1</xdr:row>
      <xdr:rowOff>542927</xdr:rowOff>
    </xdr:from>
    <xdr:to>
      <xdr:col>1</xdr:col>
      <xdr:colOff>819150</xdr:colOff>
      <xdr:row>1</xdr:row>
      <xdr:rowOff>1081787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885827"/>
          <a:ext cx="2028825" cy="5388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14507</xdr:colOff>
      <xdr:row>2</xdr:row>
      <xdr:rowOff>114579</xdr:rowOff>
    </xdr:from>
    <xdr:to>
      <xdr:col>1</xdr:col>
      <xdr:colOff>570561</xdr:colOff>
      <xdr:row>2</xdr:row>
      <xdr:rowOff>814817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07" y="327491"/>
          <a:ext cx="2001613" cy="700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R32"/>
  <sheetViews>
    <sheetView workbookViewId="0">
      <selection activeCell="T3" sqref="T3"/>
    </sheetView>
  </sheetViews>
  <sheetFormatPr defaultRowHeight="15" x14ac:dyDescent="0.25"/>
  <cols>
    <col min="1" max="1" width="21.7109375" style="9" customWidth="1"/>
    <col min="2" max="2" width="8.85546875" style="9"/>
    <col min="14" max="14" width="12.5703125" customWidth="1"/>
    <col min="15" max="15" width="11.85546875" customWidth="1"/>
    <col min="17" max="18" width="11" customWidth="1"/>
  </cols>
  <sheetData>
    <row r="1" spans="1:18" ht="27" thickTop="1" x14ac:dyDescent="0.4">
      <c r="A1" s="13"/>
      <c r="B1" s="13"/>
      <c r="C1" s="39" t="s">
        <v>7</v>
      </c>
      <c r="D1" s="40"/>
      <c r="E1" s="40"/>
      <c r="F1" s="40"/>
      <c r="G1" s="40"/>
      <c r="H1" s="40"/>
      <c r="I1" s="41"/>
      <c r="J1" s="39" t="s">
        <v>10</v>
      </c>
      <c r="K1" s="40"/>
      <c r="L1" s="40"/>
      <c r="M1" s="40"/>
      <c r="N1" s="40"/>
      <c r="O1" s="40"/>
      <c r="P1" s="41"/>
      <c r="Q1" s="53"/>
      <c r="R1" s="73"/>
    </row>
    <row r="2" spans="1:18" ht="78" customHeight="1" x14ac:dyDescent="0.25">
      <c r="A2" s="13"/>
      <c r="B2" s="13"/>
      <c r="C2" s="93" t="s">
        <v>118</v>
      </c>
      <c r="D2" s="4"/>
      <c r="E2" s="5"/>
      <c r="F2" s="6" t="s">
        <v>121</v>
      </c>
      <c r="G2" s="15" t="s">
        <v>119</v>
      </c>
      <c r="H2" s="8"/>
      <c r="I2" s="43" t="s">
        <v>122</v>
      </c>
      <c r="J2" s="94" t="s">
        <v>118</v>
      </c>
      <c r="K2" s="4"/>
      <c r="L2" s="5"/>
      <c r="M2" s="6" t="s">
        <v>121</v>
      </c>
      <c r="N2" s="16" t="s">
        <v>120</v>
      </c>
      <c r="O2" s="12"/>
      <c r="P2" s="43" t="s">
        <v>122</v>
      </c>
      <c r="Q2" s="57" t="s">
        <v>123</v>
      </c>
      <c r="R2" s="68" t="s">
        <v>124</v>
      </c>
    </row>
    <row r="3" spans="1:18" ht="45.6" customHeight="1" x14ac:dyDescent="0.25">
      <c r="A3" s="78" t="s">
        <v>0</v>
      </c>
      <c r="B3" s="71" t="s">
        <v>1</v>
      </c>
      <c r="C3" s="44" t="s">
        <v>2</v>
      </c>
      <c r="D3" s="1" t="s">
        <v>3</v>
      </c>
      <c r="E3" s="1" t="s">
        <v>4</v>
      </c>
      <c r="F3" s="7" t="s">
        <v>8</v>
      </c>
      <c r="G3" s="1" t="s">
        <v>5</v>
      </c>
      <c r="H3" s="1" t="s">
        <v>6</v>
      </c>
      <c r="I3" s="45" t="s">
        <v>8</v>
      </c>
      <c r="J3" s="44" t="s">
        <v>12</v>
      </c>
      <c r="K3" s="1" t="s">
        <v>13</v>
      </c>
      <c r="L3" s="1" t="s">
        <v>14</v>
      </c>
      <c r="M3" s="7" t="s">
        <v>8</v>
      </c>
      <c r="N3" s="1" t="s">
        <v>15</v>
      </c>
      <c r="O3" s="1" t="s">
        <v>16</v>
      </c>
      <c r="P3" s="45" t="s">
        <v>8</v>
      </c>
      <c r="Q3" s="59" t="s">
        <v>11</v>
      </c>
      <c r="R3" s="60" t="s">
        <v>11</v>
      </c>
    </row>
    <row r="4" spans="1:18" ht="21" x14ac:dyDescent="0.25">
      <c r="A4" s="2" t="s">
        <v>17</v>
      </c>
      <c r="B4" s="38">
        <v>3</v>
      </c>
      <c r="C4" s="46">
        <v>1</v>
      </c>
      <c r="D4" s="2">
        <v>1</v>
      </c>
      <c r="E4" s="2">
        <v>1</v>
      </c>
      <c r="F4" s="3">
        <f t="shared" ref="F4:F31" si="0">COUNTA(C4:E4)</f>
        <v>3</v>
      </c>
      <c r="G4" s="2">
        <v>1</v>
      </c>
      <c r="H4" s="2">
        <v>1</v>
      </c>
      <c r="I4" s="47">
        <f t="shared" ref="I4:I31" si="1">COUNTA(G4:H4)</f>
        <v>2</v>
      </c>
      <c r="J4" s="46">
        <v>1</v>
      </c>
      <c r="K4" s="2">
        <v>1</v>
      </c>
      <c r="L4" s="2">
        <v>1</v>
      </c>
      <c r="M4" s="3">
        <f t="shared" ref="M4:M31" si="2">COUNTA(J4:L4)</f>
        <v>3</v>
      </c>
      <c r="N4" s="2">
        <v>1</v>
      </c>
      <c r="O4" s="2">
        <v>1</v>
      </c>
      <c r="P4" s="47">
        <f t="shared" ref="P4:P31" si="3">COUNTA(N4:O4)</f>
        <v>2</v>
      </c>
      <c r="Q4" s="61">
        <f>M4-F4</f>
        <v>0</v>
      </c>
      <c r="R4" s="62">
        <f>P4-I4</f>
        <v>0</v>
      </c>
    </row>
    <row r="5" spans="1:18" ht="21" x14ac:dyDescent="0.25">
      <c r="A5" s="2" t="s">
        <v>18</v>
      </c>
      <c r="B5" s="38">
        <v>3</v>
      </c>
      <c r="C5" s="46">
        <v>1</v>
      </c>
      <c r="D5" s="2">
        <v>1</v>
      </c>
      <c r="E5" s="2"/>
      <c r="F5" s="3">
        <f t="shared" si="0"/>
        <v>2</v>
      </c>
      <c r="G5" s="2">
        <v>1</v>
      </c>
      <c r="H5" s="2"/>
      <c r="I5" s="47">
        <f t="shared" si="1"/>
        <v>1</v>
      </c>
      <c r="J5" s="46">
        <v>1</v>
      </c>
      <c r="K5" s="2">
        <v>1</v>
      </c>
      <c r="L5" s="2">
        <v>1</v>
      </c>
      <c r="M5" s="3">
        <f t="shared" si="2"/>
        <v>3</v>
      </c>
      <c r="N5" s="2">
        <v>1</v>
      </c>
      <c r="O5" s="2">
        <v>1</v>
      </c>
      <c r="P5" s="47">
        <f t="shared" si="3"/>
        <v>2</v>
      </c>
      <c r="Q5" s="61">
        <f t="shared" ref="Q5:Q31" si="4">M5-F5</f>
        <v>1</v>
      </c>
      <c r="R5" s="62">
        <f>P5-I5</f>
        <v>1</v>
      </c>
    </row>
    <row r="6" spans="1:18" ht="21" x14ac:dyDescent="0.25">
      <c r="A6" s="2" t="s">
        <v>19</v>
      </c>
      <c r="B6" s="38">
        <v>3</v>
      </c>
      <c r="C6" s="46">
        <v>1</v>
      </c>
      <c r="D6" s="2"/>
      <c r="E6" s="2"/>
      <c r="F6" s="3">
        <f t="shared" si="0"/>
        <v>1</v>
      </c>
      <c r="G6" s="2">
        <v>1</v>
      </c>
      <c r="H6" s="2">
        <v>1</v>
      </c>
      <c r="I6" s="47">
        <f t="shared" si="1"/>
        <v>2</v>
      </c>
      <c r="J6" s="46">
        <v>1</v>
      </c>
      <c r="K6" s="2"/>
      <c r="L6" s="2">
        <v>1</v>
      </c>
      <c r="M6" s="3">
        <f t="shared" si="2"/>
        <v>2</v>
      </c>
      <c r="N6" s="2">
        <v>1</v>
      </c>
      <c r="O6" s="2">
        <v>1</v>
      </c>
      <c r="P6" s="47">
        <f t="shared" si="3"/>
        <v>2</v>
      </c>
      <c r="Q6" s="61">
        <f t="shared" si="4"/>
        <v>1</v>
      </c>
      <c r="R6" s="62">
        <f t="shared" ref="R6:R31" si="5">P6-I6</f>
        <v>0</v>
      </c>
    </row>
    <row r="7" spans="1:18" ht="21" x14ac:dyDescent="0.25">
      <c r="A7" s="2" t="s">
        <v>97</v>
      </c>
      <c r="B7" s="38">
        <v>3</v>
      </c>
      <c r="C7" s="46">
        <v>1</v>
      </c>
      <c r="D7" s="2"/>
      <c r="E7" s="2"/>
      <c r="F7" s="3">
        <f t="shared" si="0"/>
        <v>1</v>
      </c>
      <c r="G7" s="2">
        <v>1</v>
      </c>
      <c r="H7" s="2">
        <v>1</v>
      </c>
      <c r="I7" s="47">
        <f t="shared" si="1"/>
        <v>2</v>
      </c>
      <c r="J7" s="46">
        <v>1</v>
      </c>
      <c r="K7" s="2">
        <v>1</v>
      </c>
      <c r="L7" s="2"/>
      <c r="M7" s="3">
        <f t="shared" si="2"/>
        <v>2</v>
      </c>
      <c r="N7" s="2">
        <v>1</v>
      </c>
      <c r="O7" s="2"/>
      <c r="P7" s="47">
        <f t="shared" si="3"/>
        <v>1</v>
      </c>
      <c r="Q7" s="61">
        <f t="shared" si="4"/>
        <v>1</v>
      </c>
      <c r="R7" s="62">
        <f t="shared" si="5"/>
        <v>-1</v>
      </c>
    </row>
    <row r="8" spans="1:18" ht="21" x14ac:dyDescent="0.25">
      <c r="A8" s="2" t="s">
        <v>98</v>
      </c>
      <c r="B8" s="38">
        <v>3</v>
      </c>
      <c r="C8" s="46">
        <v>1</v>
      </c>
      <c r="D8" s="2"/>
      <c r="E8" s="2"/>
      <c r="F8" s="3">
        <f t="shared" si="0"/>
        <v>1</v>
      </c>
      <c r="G8" s="2">
        <v>1</v>
      </c>
      <c r="H8" s="2">
        <v>1</v>
      </c>
      <c r="I8" s="47">
        <f t="shared" si="1"/>
        <v>2</v>
      </c>
      <c r="J8" s="46">
        <v>1</v>
      </c>
      <c r="K8" s="2">
        <v>1</v>
      </c>
      <c r="L8" s="2">
        <v>1</v>
      </c>
      <c r="M8" s="3">
        <f t="shared" si="2"/>
        <v>3</v>
      </c>
      <c r="N8" s="2">
        <v>1</v>
      </c>
      <c r="O8" s="2">
        <v>1</v>
      </c>
      <c r="P8" s="47">
        <f t="shared" si="3"/>
        <v>2</v>
      </c>
      <c r="Q8" s="61">
        <f t="shared" si="4"/>
        <v>2</v>
      </c>
      <c r="R8" s="62">
        <f t="shared" si="5"/>
        <v>0</v>
      </c>
    </row>
    <row r="9" spans="1:18" ht="21" x14ac:dyDescent="0.25">
      <c r="A9" s="2" t="s">
        <v>99</v>
      </c>
      <c r="B9" s="38">
        <v>3</v>
      </c>
      <c r="C9" s="46"/>
      <c r="D9" s="2">
        <v>1</v>
      </c>
      <c r="E9" s="2"/>
      <c r="F9" s="3">
        <f t="shared" si="0"/>
        <v>1</v>
      </c>
      <c r="G9" s="2">
        <v>1</v>
      </c>
      <c r="H9" s="2">
        <v>1</v>
      </c>
      <c r="I9" s="47">
        <f t="shared" si="1"/>
        <v>2</v>
      </c>
      <c r="J9" s="46">
        <v>1</v>
      </c>
      <c r="K9" s="2">
        <v>1</v>
      </c>
      <c r="L9" s="2"/>
      <c r="M9" s="3">
        <f t="shared" si="2"/>
        <v>2</v>
      </c>
      <c r="N9" s="2">
        <v>1</v>
      </c>
      <c r="O9" s="2">
        <v>1</v>
      </c>
      <c r="P9" s="47">
        <f t="shared" si="3"/>
        <v>2</v>
      </c>
      <c r="Q9" s="61">
        <f t="shared" si="4"/>
        <v>1</v>
      </c>
      <c r="R9" s="62">
        <f t="shared" si="5"/>
        <v>0</v>
      </c>
    </row>
    <row r="10" spans="1:18" ht="21" x14ac:dyDescent="0.25">
      <c r="A10" s="2" t="s">
        <v>100</v>
      </c>
      <c r="B10" s="38">
        <v>3</v>
      </c>
      <c r="C10" s="46"/>
      <c r="D10" s="2"/>
      <c r="E10" s="2"/>
      <c r="F10" s="3">
        <f t="shared" si="0"/>
        <v>0</v>
      </c>
      <c r="G10" s="2">
        <v>1</v>
      </c>
      <c r="H10" s="2">
        <v>1</v>
      </c>
      <c r="I10" s="47">
        <f t="shared" si="1"/>
        <v>2</v>
      </c>
      <c r="J10" s="46">
        <v>1</v>
      </c>
      <c r="K10" s="2">
        <v>1</v>
      </c>
      <c r="L10" s="2"/>
      <c r="M10" s="3">
        <f t="shared" si="2"/>
        <v>2</v>
      </c>
      <c r="N10" s="2">
        <v>1</v>
      </c>
      <c r="O10" s="2">
        <v>1</v>
      </c>
      <c r="P10" s="47">
        <f t="shared" si="3"/>
        <v>2</v>
      </c>
      <c r="Q10" s="61">
        <f t="shared" si="4"/>
        <v>2</v>
      </c>
      <c r="R10" s="62">
        <f t="shared" si="5"/>
        <v>0</v>
      </c>
    </row>
    <row r="11" spans="1:18" ht="21" x14ac:dyDescent="0.25">
      <c r="A11" s="2" t="s">
        <v>101</v>
      </c>
      <c r="B11" s="38">
        <v>3</v>
      </c>
      <c r="C11" s="46">
        <v>1</v>
      </c>
      <c r="D11" s="2"/>
      <c r="E11" s="2"/>
      <c r="F11" s="3">
        <f t="shared" si="0"/>
        <v>1</v>
      </c>
      <c r="G11" s="2">
        <v>1</v>
      </c>
      <c r="H11" s="2">
        <v>1</v>
      </c>
      <c r="I11" s="47">
        <f t="shared" si="1"/>
        <v>2</v>
      </c>
      <c r="J11" s="46">
        <v>1</v>
      </c>
      <c r="K11" s="2">
        <v>1</v>
      </c>
      <c r="L11" s="2">
        <v>1</v>
      </c>
      <c r="M11" s="3">
        <f t="shared" si="2"/>
        <v>3</v>
      </c>
      <c r="N11" s="2">
        <v>1</v>
      </c>
      <c r="O11" s="2"/>
      <c r="P11" s="47">
        <f t="shared" si="3"/>
        <v>1</v>
      </c>
      <c r="Q11" s="61">
        <f t="shared" si="4"/>
        <v>2</v>
      </c>
      <c r="R11" s="62">
        <f t="shared" si="5"/>
        <v>-1</v>
      </c>
    </row>
    <row r="12" spans="1:18" ht="21" x14ac:dyDescent="0.25">
      <c r="A12" s="2" t="s">
        <v>102</v>
      </c>
      <c r="B12" s="38">
        <v>3</v>
      </c>
      <c r="C12" s="46"/>
      <c r="D12" s="2"/>
      <c r="E12" s="2">
        <v>1</v>
      </c>
      <c r="F12" s="3">
        <f t="shared" si="0"/>
        <v>1</v>
      </c>
      <c r="G12" s="2">
        <v>1</v>
      </c>
      <c r="H12" s="2">
        <v>1</v>
      </c>
      <c r="I12" s="47">
        <f t="shared" si="1"/>
        <v>2</v>
      </c>
      <c r="J12" s="46">
        <v>1</v>
      </c>
      <c r="K12" s="2">
        <v>1</v>
      </c>
      <c r="L12" s="2">
        <v>1</v>
      </c>
      <c r="M12" s="3">
        <f t="shared" si="2"/>
        <v>3</v>
      </c>
      <c r="N12" s="2">
        <v>1</v>
      </c>
      <c r="O12" s="2">
        <v>1</v>
      </c>
      <c r="P12" s="47">
        <f t="shared" si="3"/>
        <v>2</v>
      </c>
      <c r="Q12" s="61">
        <f t="shared" si="4"/>
        <v>2</v>
      </c>
      <c r="R12" s="62">
        <f t="shared" si="5"/>
        <v>0</v>
      </c>
    </row>
    <row r="13" spans="1:18" ht="21" x14ac:dyDescent="0.25">
      <c r="A13" s="2" t="s">
        <v>103</v>
      </c>
      <c r="B13" s="38">
        <v>3</v>
      </c>
      <c r="C13" s="46"/>
      <c r="D13" s="2"/>
      <c r="E13" s="2">
        <v>1</v>
      </c>
      <c r="F13" s="3">
        <f t="shared" si="0"/>
        <v>1</v>
      </c>
      <c r="G13" s="2">
        <v>1</v>
      </c>
      <c r="H13" s="2"/>
      <c r="I13" s="47">
        <f t="shared" si="1"/>
        <v>1</v>
      </c>
      <c r="J13" s="46">
        <v>1</v>
      </c>
      <c r="K13" s="2">
        <v>1</v>
      </c>
      <c r="L13" s="2"/>
      <c r="M13" s="3">
        <f t="shared" si="2"/>
        <v>2</v>
      </c>
      <c r="N13" s="2">
        <v>1</v>
      </c>
      <c r="O13" s="2">
        <v>1</v>
      </c>
      <c r="P13" s="47">
        <f t="shared" si="3"/>
        <v>2</v>
      </c>
      <c r="Q13" s="61">
        <f t="shared" si="4"/>
        <v>1</v>
      </c>
      <c r="R13" s="62">
        <f t="shared" si="5"/>
        <v>1</v>
      </c>
    </row>
    <row r="14" spans="1:18" ht="21" x14ac:dyDescent="0.25">
      <c r="A14" s="2" t="s">
        <v>104</v>
      </c>
      <c r="B14" s="38">
        <v>3</v>
      </c>
      <c r="C14" s="46">
        <v>1</v>
      </c>
      <c r="D14" s="2">
        <v>1</v>
      </c>
      <c r="E14" s="2">
        <v>1</v>
      </c>
      <c r="F14" s="3">
        <f t="shared" si="0"/>
        <v>3</v>
      </c>
      <c r="G14" s="2">
        <v>1</v>
      </c>
      <c r="H14" s="2"/>
      <c r="I14" s="47">
        <f t="shared" si="1"/>
        <v>1</v>
      </c>
      <c r="J14" s="46">
        <v>1</v>
      </c>
      <c r="K14" s="2">
        <v>1</v>
      </c>
      <c r="L14" s="2">
        <v>1</v>
      </c>
      <c r="M14" s="3">
        <f t="shared" si="2"/>
        <v>3</v>
      </c>
      <c r="N14" s="2">
        <v>1</v>
      </c>
      <c r="O14" s="2">
        <v>1</v>
      </c>
      <c r="P14" s="47">
        <f t="shared" si="3"/>
        <v>2</v>
      </c>
      <c r="Q14" s="61">
        <f t="shared" si="4"/>
        <v>0</v>
      </c>
      <c r="R14" s="62">
        <f t="shared" si="5"/>
        <v>1</v>
      </c>
    </row>
    <row r="15" spans="1:18" ht="21" x14ac:dyDescent="0.25">
      <c r="A15" s="2" t="s">
        <v>105</v>
      </c>
      <c r="B15" s="38">
        <v>3</v>
      </c>
      <c r="C15" s="46"/>
      <c r="D15" s="2">
        <v>1</v>
      </c>
      <c r="E15" s="2">
        <v>1</v>
      </c>
      <c r="F15" s="3">
        <f t="shared" si="0"/>
        <v>2</v>
      </c>
      <c r="G15" s="2">
        <v>1</v>
      </c>
      <c r="H15" s="2"/>
      <c r="I15" s="47">
        <f t="shared" si="1"/>
        <v>1</v>
      </c>
      <c r="J15" s="46">
        <v>1</v>
      </c>
      <c r="K15" s="2">
        <v>1</v>
      </c>
      <c r="L15" s="2">
        <v>1</v>
      </c>
      <c r="M15" s="3">
        <f t="shared" si="2"/>
        <v>3</v>
      </c>
      <c r="N15" s="2">
        <v>1</v>
      </c>
      <c r="O15" s="2">
        <v>1</v>
      </c>
      <c r="P15" s="47">
        <f t="shared" si="3"/>
        <v>2</v>
      </c>
      <c r="Q15" s="61">
        <f t="shared" si="4"/>
        <v>1</v>
      </c>
      <c r="R15" s="62">
        <f t="shared" si="5"/>
        <v>1</v>
      </c>
    </row>
    <row r="16" spans="1:18" ht="21" x14ac:dyDescent="0.25">
      <c r="A16" s="2" t="s">
        <v>106</v>
      </c>
      <c r="B16" s="38">
        <v>3</v>
      </c>
      <c r="C16" s="46">
        <v>1</v>
      </c>
      <c r="D16" s="2">
        <v>1</v>
      </c>
      <c r="E16" s="2">
        <v>1</v>
      </c>
      <c r="F16" s="3">
        <f t="shared" si="0"/>
        <v>3</v>
      </c>
      <c r="G16" s="2"/>
      <c r="H16" s="2">
        <v>1</v>
      </c>
      <c r="I16" s="47">
        <f t="shared" si="1"/>
        <v>1</v>
      </c>
      <c r="J16" s="46">
        <v>1</v>
      </c>
      <c r="K16" s="2">
        <v>1</v>
      </c>
      <c r="L16" s="2">
        <v>1</v>
      </c>
      <c r="M16" s="3">
        <f t="shared" si="2"/>
        <v>3</v>
      </c>
      <c r="N16" s="2">
        <v>1</v>
      </c>
      <c r="O16" s="2">
        <v>1</v>
      </c>
      <c r="P16" s="47">
        <f t="shared" si="3"/>
        <v>2</v>
      </c>
      <c r="Q16" s="61">
        <f t="shared" si="4"/>
        <v>0</v>
      </c>
      <c r="R16" s="62">
        <f t="shared" si="5"/>
        <v>1</v>
      </c>
    </row>
    <row r="17" spans="1:18" ht="21" x14ac:dyDescent="0.25">
      <c r="A17" s="2" t="s">
        <v>107</v>
      </c>
      <c r="B17" s="38">
        <v>3</v>
      </c>
      <c r="C17" s="46">
        <v>1</v>
      </c>
      <c r="D17" s="2"/>
      <c r="E17" s="2"/>
      <c r="F17" s="3">
        <f t="shared" si="0"/>
        <v>1</v>
      </c>
      <c r="G17" s="2">
        <v>1</v>
      </c>
      <c r="H17" s="2"/>
      <c r="I17" s="47">
        <f t="shared" si="1"/>
        <v>1</v>
      </c>
      <c r="J17" s="46">
        <v>1</v>
      </c>
      <c r="K17" s="2"/>
      <c r="L17" s="2"/>
      <c r="M17" s="3">
        <f t="shared" si="2"/>
        <v>1</v>
      </c>
      <c r="N17" s="2">
        <v>1</v>
      </c>
      <c r="O17" s="2"/>
      <c r="P17" s="47">
        <f t="shared" si="3"/>
        <v>1</v>
      </c>
      <c r="Q17" s="61">
        <f t="shared" si="4"/>
        <v>0</v>
      </c>
      <c r="R17" s="62">
        <f t="shared" si="5"/>
        <v>0</v>
      </c>
    </row>
    <row r="18" spans="1:18" ht="21" x14ac:dyDescent="0.25">
      <c r="A18" s="2" t="s">
        <v>108</v>
      </c>
      <c r="B18" s="38">
        <v>3</v>
      </c>
      <c r="C18" s="46">
        <v>1</v>
      </c>
      <c r="D18" s="2">
        <v>1</v>
      </c>
      <c r="E18" s="2"/>
      <c r="F18" s="3">
        <f t="shared" si="0"/>
        <v>2</v>
      </c>
      <c r="G18" s="2">
        <v>1</v>
      </c>
      <c r="H18" s="2"/>
      <c r="I18" s="47">
        <f t="shared" si="1"/>
        <v>1</v>
      </c>
      <c r="J18" s="46">
        <v>1</v>
      </c>
      <c r="K18" s="2">
        <v>1</v>
      </c>
      <c r="L18" s="2"/>
      <c r="M18" s="3">
        <f t="shared" si="2"/>
        <v>2</v>
      </c>
      <c r="N18" s="2">
        <v>1</v>
      </c>
      <c r="O18" s="2">
        <v>1</v>
      </c>
      <c r="P18" s="47">
        <f t="shared" si="3"/>
        <v>2</v>
      </c>
      <c r="Q18" s="61">
        <f t="shared" si="4"/>
        <v>0</v>
      </c>
      <c r="R18" s="62">
        <f t="shared" si="5"/>
        <v>1</v>
      </c>
    </row>
    <row r="19" spans="1:18" ht="21" x14ac:dyDescent="0.25">
      <c r="A19" s="2" t="s">
        <v>109</v>
      </c>
      <c r="B19" s="38">
        <v>3</v>
      </c>
      <c r="C19" s="46"/>
      <c r="D19" s="2"/>
      <c r="E19" s="2"/>
      <c r="F19" s="3">
        <f t="shared" si="0"/>
        <v>0</v>
      </c>
      <c r="G19" s="2">
        <v>1</v>
      </c>
      <c r="H19" s="2"/>
      <c r="I19" s="47">
        <f t="shared" si="1"/>
        <v>1</v>
      </c>
      <c r="J19" s="46">
        <v>1</v>
      </c>
      <c r="K19" s="2">
        <v>1</v>
      </c>
      <c r="L19" s="2"/>
      <c r="M19" s="3">
        <f t="shared" si="2"/>
        <v>2</v>
      </c>
      <c r="N19" s="2">
        <v>1</v>
      </c>
      <c r="O19" s="2"/>
      <c r="P19" s="47">
        <f t="shared" si="3"/>
        <v>1</v>
      </c>
      <c r="Q19" s="61">
        <f t="shared" si="4"/>
        <v>2</v>
      </c>
      <c r="R19" s="62">
        <f t="shared" si="5"/>
        <v>0</v>
      </c>
    </row>
    <row r="20" spans="1:18" ht="21" x14ac:dyDescent="0.25">
      <c r="A20" s="2" t="s">
        <v>110</v>
      </c>
      <c r="B20" s="38">
        <v>3</v>
      </c>
      <c r="C20" s="46">
        <v>1</v>
      </c>
      <c r="D20" s="2"/>
      <c r="E20" s="2"/>
      <c r="F20" s="3">
        <f t="shared" si="0"/>
        <v>1</v>
      </c>
      <c r="G20" s="2">
        <v>1</v>
      </c>
      <c r="H20" s="2"/>
      <c r="I20" s="47">
        <f t="shared" si="1"/>
        <v>1</v>
      </c>
      <c r="J20" s="46">
        <v>1</v>
      </c>
      <c r="K20" s="2">
        <v>1</v>
      </c>
      <c r="L20" s="2">
        <v>1</v>
      </c>
      <c r="M20" s="3">
        <f t="shared" si="2"/>
        <v>3</v>
      </c>
      <c r="N20" s="2">
        <v>1</v>
      </c>
      <c r="O20" s="2"/>
      <c r="P20" s="47">
        <f t="shared" si="3"/>
        <v>1</v>
      </c>
      <c r="Q20" s="61">
        <f t="shared" si="4"/>
        <v>2</v>
      </c>
      <c r="R20" s="62">
        <f t="shared" si="5"/>
        <v>0</v>
      </c>
    </row>
    <row r="21" spans="1:18" ht="21" x14ac:dyDescent="0.25">
      <c r="A21" s="2" t="s">
        <v>111</v>
      </c>
      <c r="B21" s="38">
        <v>3</v>
      </c>
      <c r="C21" s="46"/>
      <c r="D21" s="2">
        <v>1</v>
      </c>
      <c r="E21" s="2"/>
      <c r="F21" s="3">
        <f t="shared" si="0"/>
        <v>1</v>
      </c>
      <c r="G21" s="2">
        <v>1</v>
      </c>
      <c r="H21" s="2"/>
      <c r="I21" s="47">
        <f t="shared" si="1"/>
        <v>1</v>
      </c>
      <c r="J21" s="46">
        <v>1</v>
      </c>
      <c r="K21" s="2"/>
      <c r="L21" s="2">
        <v>1</v>
      </c>
      <c r="M21" s="3">
        <f t="shared" si="2"/>
        <v>2</v>
      </c>
      <c r="N21" s="2">
        <v>1</v>
      </c>
      <c r="O21" s="2">
        <v>1</v>
      </c>
      <c r="P21" s="47">
        <f t="shared" si="3"/>
        <v>2</v>
      </c>
      <c r="Q21" s="61">
        <f t="shared" si="4"/>
        <v>1</v>
      </c>
      <c r="R21" s="62">
        <f t="shared" si="5"/>
        <v>1</v>
      </c>
    </row>
    <row r="22" spans="1:18" ht="21" x14ac:dyDescent="0.25">
      <c r="A22" s="2" t="s">
        <v>112</v>
      </c>
      <c r="B22" s="38">
        <v>3</v>
      </c>
      <c r="C22" s="46"/>
      <c r="D22" s="2"/>
      <c r="E22" s="2">
        <v>1</v>
      </c>
      <c r="F22" s="3">
        <f t="shared" si="0"/>
        <v>1</v>
      </c>
      <c r="G22" s="2">
        <v>1</v>
      </c>
      <c r="H22" s="2"/>
      <c r="I22" s="47">
        <f t="shared" si="1"/>
        <v>1</v>
      </c>
      <c r="J22" s="46">
        <v>1</v>
      </c>
      <c r="K22" s="2"/>
      <c r="L22" s="2">
        <v>1</v>
      </c>
      <c r="M22" s="3">
        <f t="shared" si="2"/>
        <v>2</v>
      </c>
      <c r="N22" s="2">
        <v>1</v>
      </c>
      <c r="O22" s="2">
        <v>1</v>
      </c>
      <c r="P22" s="47">
        <f t="shared" si="3"/>
        <v>2</v>
      </c>
      <c r="Q22" s="61">
        <f t="shared" si="4"/>
        <v>1</v>
      </c>
      <c r="R22" s="62">
        <f t="shared" si="5"/>
        <v>1</v>
      </c>
    </row>
    <row r="23" spans="1:18" ht="21" x14ac:dyDescent="0.25">
      <c r="A23" s="2" t="s">
        <v>113</v>
      </c>
      <c r="B23" s="38">
        <v>3</v>
      </c>
      <c r="C23" s="46"/>
      <c r="D23" s="2">
        <v>1</v>
      </c>
      <c r="E23" s="2"/>
      <c r="F23" s="3">
        <f t="shared" si="0"/>
        <v>1</v>
      </c>
      <c r="G23" s="2">
        <v>1</v>
      </c>
      <c r="H23" s="2"/>
      <c r="I23" s="47">
        <f t="shared" si="1"/>
        <v>1</v>
      </c>
      <c r="J23" s="46">
        <v>1</v>
      </c>
      <c r="K23" s="2">
        <v>1</v>
      </c>
      <c r="L23" s="2"/>
      <c r="M23" s="3">
        <f t="shared" si="2"/>
        <v>2</v>
      </c>
      <c r="N23" s="2">
        <v>1</v>
      </c>
      <c r="O23" s="2">
        <v>1</v>
      </c>
      <c r="P23" s="47">
        <f t="shared" si="3"/>
        <v>2</v>
      </c>
      <c r="Q23" s="61">
        <f t="shared" si="4"/>
        <v>1</v>
      </c>
      <c r="R23" s="62">
        <f t="shared" si="5"/>
        <v>1</v>
      </c>
    </row>
    <row r="24" spans="1:18" ht="21" x14ac:dyDescent="0.25">
      <c r="A24" s="2" t="s">
        <v>114</v>
      </c>
      <c r="B24" s="38">
        <v>3</v>
      </c>
      <c r="C24" s="46"/>
      <c r="D24" s="2">
        <v>1</v>
      </c>
      <c r="E24" s="2"/>
      <c r="F24" s="3">
        <f t="shared" si="0"/>
        <v>1</v>
      </c>
      <c r="G24" s="2">
        <v>1</v>
      </c>
      <c r="H24" s="2">
        <v>1</v>
      </c>
      <c r="I24" s="47">
        <f t="shared" si="1"/>
        <v>2</v>
      </c>
      <c r="J24" s="46">
        <v>1</v>
      </c>
      <c r="K24" s="2">
        <v>1</v>
      </c>
      <c r="L24" s="2">
        <v>1</v>
      </c>
      <c r="M24" s="3">
        <f t="shared" si="2"/>
        <v>3</v>
      </c>
      <c r="N24" s="2">
        <v>1</v>
      </c>
      <c r="O24" s="2">
        <v>1</v>
      </c>
      <c r="P24" s="47">
        <f t="shared" si="3"/>
        <v>2</v>
      </c>
      <c r="Q24" s="61">
        <f t="shared" si="4"/>
        <v>2</v>
      </c>
      <c r="R24" s="62">
        <f t="shared" si="5"/>
        <v>0</v>
      </c>
    </row>
    <row r="25" spans="1:18" ht="21" x14ac:dyDescent="0.25">
      <c r="A25" s="2" t="s">
        <v>115</v>
      </c>
      <c r="B25" s="38">
        <v>3</v>
      </c>
      <c r="C25" s="46">
        <v>1</v>
      </c>
      <c r="D25" s="2">
        <v>1</v>
      </c>
      <c r="E25" s="2">
        <v>1</v>
      </c>
      <c r="F25" s="3">
        <f t="shared" si="0"/>
        <v>3</v>
      </c>
      <c r="G25" s="2"/>
      <c r="H25" s="2">
        <v>1</v>
      </c>
      <c r="I25" s="47">
        <f t="shared" si="1"/>
        <v>1</v>
      </c>
      <c r="J25" s="46">
        <v>1</v>
      </c>
      <c r="K25" s="2">
        <v>1</v>
      </c>
      <c r="L25" s="2">
        <v>1</v>
      </c>
      <c r="M25" s="3">
        <f t="shared" si="2"/>
        <v>3</v>
      </c>
      <c r="N25" s="2">
        <v>1</v>
      </c>
      <c r="O25" s="2">
        <v>1</v>
      </c>
      <c r="P25" s="47">
        <f t="shared" si="3"/>
        <v>2</v>
      </c>
      <c r="Q25" s="61">
        <f t="shared" si="4"/>
        <v>0</v>
      </c>
      <c r="R25" s="62">
        <f t="shared" si="5"/>
        <v>1</v>
      </c>
    </row>
    <row r="26" spans="1:18" ht="21" x14ac:dyDescent="0.25">
      <c r="A26" s="2" t="s">
        <v>116</v>
      </c>
      <c r="B26" s="38">
        <v>3</v>
      </c>
      <c r="C26" s="46">
        <v>1</v>
      </c>
      <c r="D26" s="2">
        <v>1</v>
      </c>
      <c r="E26" s="2">
        <v>1</v>
      </c>
      <c r="F26" s="3">
        <f t="shared" si="0"/>
        <v>3</v>
      </c>
      <c r="G26" s="2">
        <v>1</v>
      </c>
      <c r="H26" s="2"/>
      <c r="I26" s="47">
        <f t="shared" si="1"/>
        <v>1</v>
      </c>
      <c r="J26" s="46">
        <v>1</v>
      </c>
      <c r="K26" s="2">
        <v>1</v>
      </c>
      <c r="L26" s="2">
        <v>1</v>
      </c>
      <c r="M26" s="3">
        <f t="shared" si="2"/>
        <v>3</v>
      </c>
      <c r="N26" s="2">
        <v>1</v>
      </c>
      <c r="O26" s="2">
        <v>1</v>
      </c>
      <c r="P26" s="47">
        <f t="shared" si="3"/>
        <v>2</v>
      </c>
      <c r="Q26" s="61">
        <f t="shared" si="4"/>
        <v>0</v>
      </c>
      <c r="R26" s="62">
        <f t="shared" si="5"/>
        <v>1</v>
      </c>
    </row>
    <row r="27" spans="1:18" ht="21" x14ac:dyDescent="0.25">
      <c r="A27" s="2" t="s">
        <v>117</v>
      </c>
      <c r="B27" s="38">
        <v>3</v>
      </c>
      <c r="C27" s="46">
        <v>1</v>
      </c>
      <c r="D27" s="2">
        <v>1</v>
      </c>
      <c r="E27" s="2">
        <v>1</v>
      </c>
      <c r="F27" s="3">
        <f t="shared" si="0"/>
        <v>3</v>
      </c>
      <c r="G27" s="2"/>
      <c r="H27" s="2">
        <v>1</v>
      </c>
      <c r="I27" s="47">
        <f t="shared" si="1"/>
        <v>1</v>
      </c>
      <c r="J27" s="46">
        <v>1</v>
      </c>
      <c r="K27" s="2">
        <v>1</v>
      </c>
      <c r="L27" s="2">
        <v>1</v>
      </c>
      <c r="M27" s="3">
        <f t="shared" si="2"/>
        <v>3</v>
      </c>
      <c r="N27" s="2">
        <v>1</v>
      </c>
      <c r="O27" s="2">
        <v>1</v>
      </c>
      <c r="P27" s="47">
        <f t="shared" si="3"/>
        <v>2</v>
      </c>
      <c r="Q27" s="61">
        <f t="shared" si="4"/>
        <v>0</v>
      </c>
      <c r="R27" s="62">
        <f t="shared" si="5"/>
        <v>1</v>
      </c>
    </row>
    <row r="28" spans="1:18" ht="21" x14ac:dyDescent="0.25">
      <c r="A28" s="2"/>
      <c r="B28" s="38"/>
      <c r="C28" s="46"/>
      <c r="D28" s="2"/>
      <c r="E28" s="2"/>
      <c r="F28" s="3">
        <f t="shared" si="0"/>
        <v>0</v>
      </c>
      <c r="G28" s="2"/>
      <c r="H28" s="2"/>
      <c r="I28" s="47">
        <f t="shared" si="1"/>
        <v>0</v>
      </c>
      <c r="J28" s="46"/>
      <c r="K28" s="2"/>
      <c r="L28" s="2"/>
      <c r="M28" s="3">
        <f t="shared" si="2"/>
        <v>0</v>
      </c>
      <c r="N28" s="2"/>
      <c r="O28" s="2"/>
      <c r="P28" s="47">
        <f t="shared" si="3"/>
        <v>0</v>
      </c>
      <c r="Q28" s="61">
        <f t="shared" si="4"/>
        <v>0</v>
      </c>
      <c r="R28" s="62">
        <f t="shared" si="5"/>
        <v>0</v>
      </c>
    </row>
    <row r="29" spans="1:18" ht="21" x14ac:dyDescent="0.25">
      <c r="A29" s="2"/>
      <c r="B29" s="38"/>
      <c r="C29" s="46"/>
      <c r="D29" s="2"/>
      <c r="E29" s="2"/>
      <c r="F29" s="3">
        <f t="shared" si="0"/>
        <v>0</v>
      </c>
      <c r="G29" s="2"/>
      <c r="H29" s="2"/>
      <c r="I29" s="47">
        <f t="shared" si="1"/>
        <v>0</v>
      </c>
      <c r="J29" s="46"/>
      <c r="K29" s="2"/>
      <c r="L29" s="2"/>
      <c r="M29" s="3">
        <f t="shared" si="2"/>
        <v>0</v>
      </c>
      <c r="N29" s="2"/>
      <c r="O29" s="2"/>
      <c r="P29" s="47">
        <f t="shared" si="3"/>
        <v>0</v>
      </c>
      <c r="Q29" s="61">
        <f t="shared" si="4"/>
        <v>0</v>
      </c>
      <c r="R29" s="62">
        <f t="shared" si="5"/>
        <v>0</v>
      </c>
    </row>
    <row r="30" spans="1:18" ht="21" x14ac:dyDescent="0.25">
      <c r="A30" s="2"/>
      <c r="B30" s="38"/>
      <c r="C30" s="46"/>
      <c r="D30" s="2"/>
      <c r="E30" s="2"/>
      <c r="F30" s="3">
        <f t="shared" si="0"/>
        <v>0</v>
      </c>
      <c r="G30" s="2"/>
      <c r="H30" s="2"/>
      <c r="I30" s="47">
        <f t="shared" si="1"/>
        <v>0</v>
      </c>
      <c r="J30" s="46"/>
      <c r="K30" s="2"/>
      <c r="L30" s="2"/>
      <c r="M30" s="3">
        <f t="shared" si="2"/>
        <v>0</v>
      </c>
      <c r="N30" s="2"/>
      <c r="O30" s="2"/>
      <c r="P30" s="47">
        <f t="shared" si="3"/>
        <v>0</v>
      </c>
      <c r="Q30" s="61">
        <f t="shared" si="4"/>
        <v>0</v>
      </c>
      <c r="R30" s="62">
        <f t="shared" si="5"/>
        <v>0</v>
      </c>
    </row>
    <row r="31" spans="1:18" ht="21.75" thickBot="1" x14ac:dyDescent="0.3">
      <c r="A31" s="2"/>
      <c r="B31" s="38"/>
      <c r="C31" s="48"/>
      <c r="D31" s="50"/>
      <c r="E31" s="50"/>
      <c r="F31" s="49">
        <f t="shared" si="0"/>
        <v>0</v>
      </c>
      <c r="G31" s="50"/>
      <c r="H31" s="50"/>
      <c r="I31" s="51">
        <f t="shared" si="1"/>
        <v>0</v>
      </c>
      <c r="J31" s="48"/>
      <c r="K31" s="50"/>
      <c r="L31" s="50"/>
      <c r="M31" s="49">
        <f t="shared" si="2"/>
        <v>0</v>
      </c>
      <c r="N31" s="50"/>
      <c r="O31" s="50"/>
      <c r="P31" s="51">
        <f t="shared" si="3"/>
        <v>0</v>
      </c>
      <c r="Q31" s="63">
        <f t="shared" si="4"/>
        <v>0</v>
      </c>
      <c r="R31" s="65">
        <f t="shared" si="5"/>
        <v>0</v>
      </c>
    </row>
    <row r="32" spans="1:18" ht="15.75" thickTop="1" x14ac:dyDescent="0.25"/>
  </sheetData>
  <autoFilter ref="A3:R3">
    <sortState ref="A4:R31">
      <sortCondition descending="1" ref="F3"/>
    </sortState>
  </autoFilter>
  <conditionalFormatting sqref="C4:E31 G4:H31 J4:L31 N4:O31">
    <cfRule type="containsBlanks" dxfId="39" priority="1">
      <formula>LEN(TRIM(C4))=0</formula>
    </cfRule>
    <cfRule type="cellIs" dxfId="38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2"/>
  <sheetViews>
    <sheetView tabSelected="1" zoomScale="129" workbookViewId="0">
      <selection activeCell="N5" sqref="N5"/>
    </sheetView>
  </sheetViews>
  <sheetFormatPr defaultRowHeight="15" x14ac:dyDescent="0.25"/>
  <cols>
    <col min="1" max="1" width="21.7109375" style="9" customWidth="1"/>
    <col min="2" max="2" width="8.85546875" style="9"/>
    <col min="14" max="14" width="12.5703125" customWidth="1"/>
    <col min="15" max="15" width="11.85546875" customWidth="1"/>
    <col min="17" max="18" width="11" customWidth="1"/>
  </cols>
  <sheetData>
    <row r="1" spans="1:18" ht="27" thickTop="1" x14ac:dyDescent="0.4">
      <c r="A1" s="13"/>
      <c r="B1" s="13"/>
      <c r="C1" s="39" t="s">
        <v>7</v>
      </c>
      <c r="D1" s="40"/>
      <c r="E1" s="40"/>
      <c r="F1" s="40"/>
      <c r="G1" s="40"/>
      <c r="H1" s="40"/>
      <c r="I1" s="41"/>
      <c r="J1" s="39" t="s">
        <v>10</v>
      </c>
      <c r="K1" s="40"/>
      <c r="L1" s="40"/>
      <c r="M1" s="40"/>
      <c r="N1" s="40"/>
      <c r="O1" s="40"/>
      <c r="P1" s="41"/>
      <c r="Q1" s="53"/>
      <c r="R1" s="73"/>
    </row>
    <row r="2" spans="1:18" ht="68.25" customHeight="1" x14ac:dyDescent="0.25">
      <c r="A2" s="13"/>
      <c r="B2" s="13"/>
      <c r="C2" s="93" t="s">
        <v>118</v>
      </c>
      <c r="D2" s="4"/>
      <c r="E2" s="5"/>
      <c r="F2" s="6" t="s">
        <v>121</v>
      </c>
      <c r="G2" s="15" t="s">
        <v>120</v>
      </c>
      <c r="H2" s="8"/>
      <c r="I2" s="43" t="s">
        <v>122</v>
      </c>
      <c r="J2" s="94" t="s">
        <v>118</v>
      </c>
      <c r="K2" s="4"/>
      <c r="L2" s="5"/>
      <c r="M2" s="6" t="s">
        <v>121</v>
      </c>
      <c r="N2" s="16" t="s">
        <v>120</v>
      </c>
      <c r="O2" s="12"/>
      <c r="P2" s="43" t="s">
        <v>122</v>
      </c>
      <c r="Q2" s="57" t="s">
        <v>125</v>
      </c>
      <c r="R2" s="68" t="s">
        <v>126</v>
      </c>
    </row>
    <row r="3" spans="1:18" ht="45.6" customHeight="1" x14ac:dyDescent="0.25">
      <c r="A3" s="78" t="s">
        <v>0</v>
      </c>
      <c r="B3" s="71" t="s">
        <v>1</v>
      </c>
      <c r="C3" s="44" t="s">
        <v>2</v>
      </c>
      <c r="D3" s="1" t="s">
        <v>3</v>
      </c>
      <c r="E3" s="1" t="s">
        <v>4</v>
      </c>
      <c r="F3" s="7" t="s">
        <v>8</v>
      </c>
      <c r="G3" s="1" t="s">
        <v>5</v>
      </c>
      <c r="H3" s="1" t="s">
        <v>6</v>
      </c>
      <c r="I3" s="45" t="s">
        <v>8</v>
      </c>
      <c r="J3" s="44" t="s">
        <v>12</v>
      </c>
      <c r="K3" s="1" t="s">
        <v>13</v>
      </c>
      <c r="L3" s="1" t="s">
        <v>14</v>
      </c>
      <c r="M3" s="7" t="s">
        <v>8</v>
      </c>
      <c r="N3" s="1" t="s">
        <v>15</v>
      </c>
      <c r="O3" s="1" t="s">
        <v>16</v>
      </c>
      <c r="P3" s="45" t="s">
        <v>8</v>
      </c>
      <c r="Q3" s="59" t="s">
        <v>11</v>
      </c>
      <c r="R3" s="60" t="s">
        <v>11</v>
      </c>
    </row>
    <row r="4" spans="1:18" ht="21" x14ac:dyDescent="0.25">
      <c r="A4" s="2" t="s">
        <v>145</v>
      </c>
      <c r="B4" s="38">
        <v>6</v>
      </c>
      <c r="C4" s="46"/>
      <c r="D4" s="2"/>
      <c r="E4" s="2"/>
      <c r="F4" s="3">
        <f t="shared" ref="F4:F31" si="0">COUNTA(C4:E4)</f>
        <v>0</v>
      </c>
      <c r="G4" s="2"/>
      <c r="H4" s="2"/>
      <c r="I4" s="47">
        <f t="shared" ref="I4:I31" si="1">COUNTA(G4:H4)</f>
        <v>0</v>
      </c>
      <c r="J4" s="46"/>
      <c r="K4" s="2"/>
      <c r="L4" s="2"/>
      <c r="M4" s="3">
        <f t="shared" ref="M4:M31" si="2">COUNTA(J4:L4)</f>
        <v>0</v>
      </c>
      <c r="N4" s="2"/>
      <c r="O4" s="2"/>
      <c r="P4" s="47">
        <f t="shared" ref="P4:P31" si="3">COUNTA(N4:O4)</f>
        <v>0</v>
      </c>
      <c r="Q4" s="61">
        <f t="shared" ref="Q4:Q31" si="4">M4-F4</f>
        <v>0</v>
      </c>
      <c r="R4" s="62">
        <f t="shared" ref="R4:R31" si="5">P4-I4</f>
        <v>0</v>
      </c>
    </row>
    <row r="5" spans="1:18" ht="21" x14ac:dyDescent="0.25">
      <c r="A5" s="2"/>
      <c r="B5" s="38"/>
      <c r="C5" s="46"/>
      <c r="D5" s="2"/>
      <c r="E5" s="2"/>
      <c r="F5" s="3">
        <f t="shared" si="0"/>
        <v>0</v>
      </c>
      <c r="G5" s="2"/>
      <c r="H5" s="2"/>
      <c r="I5" s="47">
        <f t="shared" si="1"/>
        <v>0</v>
      </c>
      <c r="J5" s="46"/>
      <c r="K5" s="2"/>
      <c r="L5" s="2"/>
      <c r="M5" s="3">
        <f t="shared" si="2"/>
        <v>0</v>
      </c>
      <c r="N5" s="2"/>
      <c r="O5" s="2"/>
      <c r="P5" s="47">
        <f t="shared" si="3"/>
        <v>0</v>
      </c>
      <c r="Q5" s="61">
        <f t="shared" si="4"/>
        <v>0</v>
      </c>
      <c r="R5" s="62">
        <f t="shared" si="5"/>
        <v>0</v>
      </c>
    </row>
    <row r="6" spans="1:18" ht="21" x14ac:dyDescent="0.25">
      <c r="A6" s="2"/>
      <c r="B6" s="38"/>
      <c r="C6" s="46"/>
      <c r="D6" s="2"/>
      <c r="E6" s="2"/>
      <c r="F6" s="3">
        <f t="shared" si="0"/>
        <v>0</v>
      </c>
      <c r="G6" s="2"/>
      <c r="H6" s="2"/>
      <c r="I6" s="47">
        <f t="shared" si="1"/>
        <v>0</v>
      </c>
      <c r="J6" s="46"/>
      <c r="K6" s="2"/>
      <c r="L6" s="2"/>
      <c r="M6" s="3">
        <f t="shared" si="2"/>
        <v>0</v>
      </c>
      <c r="N6" s="2"/>
      <c r="O6" s="2"/>
      <c r="P6" s="47">
        <f t="shared" si="3"/>
        <v>0</v>
      </c>
      <c r="Q6" s="61">
        <f t="shared" si="4"/>
        <v>0</v>
      </c>
      <c r="R6" s="62">
        <f t="shared" si="5"/>
        <v>0</v>
      </c>
    </row>
    <row r="7" spans="1:18" ht="21" x14ac:dyDescent="0.25">
      <c r="A7" s="2"/>
      <c r="B7" s="38"/>
      <c r="C7" s="46"/>
      <c r="D7" s="2"/>
      <c r="E7" s="2"/>
      <c r="F7" s="3">
        <f t="shared" si="0"/>
        <v>0</v>
      </c>
      <c r="G7" s="2"/>
      <c r="H7" s="2"/>
      <c r="I7" s="47">
        <f t="shared" si="1"/>
        <v>0</v>
      </c>
      <c r="J7" s="46"/>
      <c r="K7" s="2"/>
      <c r="L7" s="2"/>
      <c r="M7" s="3">
        <f t="shared" si="2"/>
        <v>0</v>
      </c>
      <c r="N7" s="2"/>
      <c r="O7" s="2"/>
      <c r="P7" s="47">
        <f t="shared" si="3"/>
        <v>0</v>
      </c>
      <c r="Q7" s="61">
        <f t="shared" si="4"/>
        <v>0</v>
      </c>
      <c r="R7" s="62">
        <f t="shared" si="5"/>
        <v>0</v>
      </c>
    </row>
    <row r="8" spans="1:18" ht="21" x14ac:dyDescent="0.25">
      <c r="A8" s="2"/>
      <c r="B8" s="38"/>
      <c r="C8" s="46"/>
      <c r="D8" s="2"/>
      <c r="E8" s="2"/>
      <c r="F8" s="3">
        <f t="shared" si="0"/>
        <v>0</v>
      </c>
      <c r="G8" s="2"/>
      <c r="H8" s="2"/>
      <c r="I8" s="47">
        <f t="shared" si="1"/>
        <v>0</v>
      </c>
      <c r="J8" s="46"/>
      <c r="K8" s="2"/>
      <c r="L8" s="2"/>
      <c r="M8" s="3">
        <f t="shared" si="2"/>
        <v>0</v>
      </c>
      <c r="N8" s="2"/>
      <c r="O8" s="2"/>
      <c r="P8" s="47">
        <f t="shared" si="3"/>
        <v>0</v>
      </c>
      <c r="Q8" s="61">
        <f t="shared" si="4"/>
        <v>0</v>
      </c>
      <c r="R8" s="62">
        <f t="shared" si="5"/>
        <v>0</v>
      </c>
    </row>
    <row r="9" spans="1:18" ht="21" x14ac:dyDescent="0.25">
      <c r="A9" s="2"/>
      <c r="B9" s="38"/>
      <c r="C9" s="46"/>
      <c r="D9" s="2"/>
      <c r="E9" s="2"/>
      <c r="F9" s="3">
        <f t="shared" si="0"/>
        <v>0</v>
      </c>
      <c r="G9" s="2"/>
      <c r="H9" s="2"/>
      <c r="I9" s="47">
        <f t="shared" si="1"/>
        <v>0</v>
      </c>
      <c r="J9" s="46"/>
      <c r="K9" s="2"/>
      <c r="L9" s="2"/>
      <c r="M9" s="3">
        <f t="shared" si="2"/>
        <v>0</v>
      </c>
      <c r="N9" s="2"/>
      <c r="O9" s="2"/>
      <c r="P9" s="47">
        <f t="shared" si="3"/>
        <v>0</v>
      </c>
      <c r="Q9" s="61">
        <f t="shared" si="4"/>
        <v>0</v>
      </c>
      <c r="R9" s="62">
        <f t="shared" si="5"/>
        <v>0</v>
      </c>
    </row>
    <row r="10" spans="1:18" ht="21" x14ac:dyDescent="0.25">
      <c r="A10" s="2"/>
      <c r="B10" s="38"/>
      <c r="C10" s="46"/>
      <c r="D10" s="2"/>
      <c r="E10" s="2"/>
      <c r="F10" s="3">
        <f t="shared" si="0"/>
        <v>0</v>
      </c>
      <c r="G10" s="2"/>
      <c r="H10" s="2"/>
      <c r="I10" s="47">
        <f t="shared" si="1"/>
        <v>0</v>
      </c>
      <c r="J10" s="46"/>
      <c r="K10" s="2"/>
      <c r="L10" s="2"/>
      <c r="M10" s="3">
        <f t="shared" si="2"/>
        <v>0</v>
      </c>
      <c r="N10" s="2"/>
      <c r="O10" s="2"/>
      <c r="P10" s="47">
        <f t="shared" si="3"/>
        <v>0</v>
      </c>
      <c r="Q10" s="61">
        <f t="shared" si="4"/>
        <v>0</v>
      </c>
      <c r="R10" s="62">
        <f t="shared" si="5"/>
        <v>0</v>
      </c>
    </row>
    <row r="11" spans="1:18" ht="21" x14ac:dyDescent="0.25">
      <c r="A11" s="2"/>
      <c r="B11" s="38"/>
      <c r="C11" s="46"/>
      <c r="D11" s="2"/>
      <c r="E11" s="2"/>
      <c r="F11" s="3">
        <f t="shared" si="0"/>
        <v>0</v>
      </c>
      <c r="G11" s="2"/>
      <c r="H11" s="2"/>
      <c r="I11" s="47">
        <f t="shared" si="1"/>
        <v>0</v>
      </c>
      <c r="J11" s="46"/>
      <c r="K11" s="2"/>
      <c r="L11" s="2"/>
      <c r="M11" s="3">
        <f t="shared" si="2"/>
        <v>0</v>
      </c>
      <c r="N11" s="2"/>
      <c r="O11" s="2"/>
      <c r="P11" s="47">
        <f t="shared" si="3"/>
        <v>0</v>
      </c>
      <c r="Q11" s="61">
        <f t="shared" si="4"/>
        <v>0</v>
      </c>
      <c r="R11" s="62">
        <f t="shared" si="5"/>
        <v>0</v>
      </c>
    </row>
    <row r="12" spans="1:18" ht="21" x14ac:dyDescent="0.25">
      <c r="A12" s="2"/>
      <c r="B12" s="38"/>
      <c r="C12" s="46"/>
      <c r="D12" s="2"/>
      <c r="E12" s="2"/>
      <c r="F12" s="3">
        <f t="shared" si="0"/>
        <v>0</v>
      </c>
      <c r="G12" s="2"/>
      <c r="H12" s="2"/>
      <c r="I12" s="47">
        <f t="shared" si="1"/>
        <v>0</v>
      </c>
      <c r="J12" s="46"/>
      <c r="K12" s="2"/>
      <c r="L12" s="2"/>
      <c r="M12" s="3">
        <f t="shared" si="2"/>
        <v>0</v>
      </c>
      <c r="N12" s="2"/>
      <c r="O12" s="2"/>
      <c r="P12" s="47">
        <f t="shared" si="3"/>
        <v>0</v>
      </c>
      <c r="Q12" s="61">
        <f t="shared" si="4"/>
        <v>0</v>
      </c>
      <c r="R12" s="62">
        <f t="shared" si="5"/>
        <v>0</v>
      </c>
    </row>
    <row r="13" spans="1:18" ht="21" x14ac:dyDescent="0.25">
      <c r="A13" s="2"/>
      <c r="B13" s="38"/>
      <c r="C13" s="46"/>
      <c r="D13" s="2"/>
      <c r="E13" s="2"/>
      <c r="F13" s="3">
        <f t="shared" si="0"/>
        <v>0</v>
      </c>
      <c r="G13" s="2"/>
      <c r="H13" s="2"/>
      <c r="I13" s="47">
        <f t="shared" si="1"/>
        <v>0</v>
      </c>
      <c r="J13" s="46"/>
      <c r="K13" s="2"/>
      <c r="L13" s="2"/>
      <c r="M13" s="3">
        <f t="shared" si="2"/>
        <v>0</v>
      </c>
      <c r="N13" s="2"/>
      <c r="O13" s="2"/>
      <c r="P13" s="47">
        <f t="shared" si="3"/>
        <v>0</v>
      </c>
      <c r="Q13" s="61">
        <f t="shared" si="4"/>
        <v>0</v>
      </c>
      <c r="R13" s="62">
        <f t="shared" si="5"/>
        <v>0</v>
      </c>
    </row>
    <row r="14" spans="1:18" ht="21" x14ac:dyDescent="0.25">
      <c r="A14" s="2"/>
      <c r="B14" s="38"/>
      <c r="C14" s="46"/>
      <c r="D14" s="2"/>
      <c r="E14" s="2"/>
      <c r="F14" s="3">
        <f t="shared" si="0"/>
        <v>0</v>
      </c>
      <c r="G14" s="2"/>
      <c r="H14" s="2"/>
      <c r="I14" s="47">
        <f t="shared" si="1"/>
        <v>0</v>
      </c>
      <c r="J14" s="46"/>
      <c r="K14" s="2"/>
      <c r="L14" s="2"/>
      <c r="M14" s="3">
        <f t="shared" si="2"/>
        <v>0</v>
      </c>
      <c r="N14" s="2"/>
      <c r="O14" s="2"/>
      <c r="P14" s="47">
        <f t="shared" si="3"/>
        <v>0</v>
      </c>
      <c r="Q14" s="61">
        <f t="shared" si="4"/>
        <v>0</v>
      </c>
      <c r="R14" s="62">
        <f t="shared" si="5"/>
        <v>0</v>
      </c>
    </row>
    <row r="15" spans="1:18" ht="21" x14ac:dyDescent="0.25">
      <c r="A15" s="2"/>
      <c r="B15" s="38"/>
      <c r="C15" s="46"/>
      <c r="D15" s="2"/>
      <c r="E15" s="2"/>
      <c r="F15" s="3">
        <f t="shared" si="0"/>
        <v>0</v>
      </c>
      <c r="G15" s="2"/>
      <c r="H15" s="2"/>
      <c r="I15" s="47">
        <f t="shared" si="1"/>
        <v>0</v>
      </c>
      <c r="J15" s="46"/>
      <c r="K15" s="2"/>
      <c r="L15" s="2"/>
      <c r="M15" s="3">
        <f t="shared" si="2"/>
        <v>0</v>
      </c>
      <c r="N15" s="2"/>
      <c r="O15" s="2"/>
      <c r="P15" s="47">
        <f t="shared" si="3"/>
        <v>0</v>
      </c>
      <c r="Q15" s="61">
        <f t="shared" si="4"/>
        <v>0</v>
      </c>
      <c r="R15" s="62">
        <f t="shared" si="5"/>
        <v>0</v>
      </c>
    </row>
    <row r="16" spans="1:18" ht="21" x14ac:dyDescent="0.25">
      <c r="A16" s="2"/>
      <c r="B16" s="38"/>
      <c r="C16" s="46"/>
      <c r="D16" s="2"/>
      <c r="E16" s="2"/>
      <c r="F16" s="3">
        <f t="shared" si="0"/>
        <v>0</v>
      </c>
      <c r="G16" s="2"/>
      <c r="H16" s="2"/>
      <c r="I16" s="47">
        <f t="shared" si="1"/>
        <v>0</v>
      </c>
      <c r="J16" s="46"/>
      <c r="K16" s="2"/>
      <c r="L16" s="2"/>
      <c r="M16" s="3">
        <f t="shared" si="2"/>
        <v>0</v>
      </c>
      <c r="N16" s="2"/>
      <c r="O16" s="2"/>
      <c r="P16" s="47">
        <f t="shared" si="3"/>
        <v>0</v>
      </c>
      <c r="Q16" s="61">
        <f t="shared" si="4"/>
        <v>0</v>
      </c>
      <c r="R16" s="62">
        <f t="shared" si="5"/>
        <v>0</v>
      </c>
    </row>
    <row r="17" spans="1:18" ht="21" x14ac:dyDescent="0.25">
      <c r="A17" s="2"/>
      <c r="B17" s="38"/>
      <c r="C17" s="46"/>
      <c r="D17" s="2"/>
      <c r="E17" s="2"/>
      <c r="F17" s="3">
        <f t="shared" si="0"/>
        <v>0</v>
      </c>
      <c r="G17" s="2"/>
      <c r="H17" s="2"/>
      <c r="I17" s="47">
        <f t="shared" si="1"/>
        <v>0</v>
      </c>
      <c r="J17" s="46"/>
      <c r="K17" s="2"/>
      <c r="L17" s="2"/>
      <c r="M17" s="3">
        <f t="shared" si="2"/>
        <v>0</v>
      </c>
      <c r="N17" s="2"/>
      <c r="O17" s="2"/>
      <c r="P17" s="47">
        <f t="shared" si="3"/>
        <v>0</v>
      </c>
      <c r="Q17" s="61">
        <f t="shared" si="4"/>
        <v>0</v>
      </c>
      <c r="R17" s="62">
        <f t="shared" si="5"/>
        <v>0</v>
      </c>
    </row>
    <row r="18" spans="1:18" ht="21" x14ac:dyDescent="0.25">
      <c r="A18" s="2"/>
      <c r="B18" s="38"/>
      <c r="C18" s="46"/>
      <c r="D18" s="2"/>
      <c r="E18" s="2"/>
      <c r="F18" s="3">
        <f t="shared" si="0"/>
        <v>0</v>
      </c>
      <c r="G18" s="2"/>
      <c r="H18" s="2"/>
      <c r="I18" s="47">
        <f t="shared" si="1"/>
        <v>0</v>
      </c>
      <c r="J18" s="46"/>
      <c r="K18" s="2"/>
      <c r="L18" s="2"/>
      <c r="M18" s="3">
        <f t="shared" si="2"/>
        <v>0</v>
      </c>
      <c r="N18" s="2"/>
      <c r="O18" s="2"/>
      <c r="P18" s="47">
        <f t="shared" si="3"/>
        <v>0</v>
      </c>
      <c r="Q18" s="61">
        <f t="shared" si="4"/>
        <v>0</v>
      </c>
      <c r="R18" s="62">
        <f t="shared" si="5"/>
        <v>0</v>
      </c>
    </row>
    <row r="19" spans="1:18" ht="21" x14ac:dyDescent="0.25">
      <c r="A19" s="2"/>
      <c r="B19" s="38"/>
      <c r="C19" s="46"/>
      <c r="D19" s="2"/>
      <c r="E19" s="2"/>
      <c r="F19" s="3">
        <f t="shared" si="0"/>
        <v>0</v>
      </c>
      <c r="G19" s="2"/>
      <c r="H19" s="2"/>
      <c r="I19" s="47">
        <f t="shared" si="1"/>
        <v>0</v>
      </c>
      <c r="J19" s="46"/>
      <c r="K19" s="2"/>
      <c r="L19" s="2"/>
      <c r="M19" s="3">
        <f t="shared" si="2"/>
        <v>0</v>
      </c>
      <c r="N19" s="2"/>
      <c r="O19" s="2"/>
      <c r="P19" s="47">
        <f t="shared" si="3"/>
        <v>0</v>
      </c>
      <c r="Q19" s="61">
        <f t="shared" si="4"/>
        <v>0</v>
      </c>
      <c r="R19" s="62">
        <f t="shared" si="5"/>
        <v>0</v>
      </c>
    </row>
    <row r="20" spans="1:18" ht="21" x14ac:dyDescent="0.25">
      <c r="A20" s="2"/>
      <c r="B20" s="38"/>
      <c r="C20" s="46"/>
      <c r="D20" s="2"/>
      <c r="E20" s="2"/>
      <c r="F20" s="3">
        <f t="shared" si="0"/>
        <v>0</v>
      </c>
      <c r="G20" s="2"/>
      <c r="H20" s="2"/>
      <c r="I20" s="47">
        <f t="shared" si="1"/>
        <v>0</v>
      </c>
      <c r="J20" s="46"/>
      <c r="K20" s="2"/>
      <c r="L20" s="2"/>
      <c r="M20" s="3">
        <f t="shared" si="2"/>
        <v>0</v>
      </c>
      <c r="N20" s="2"/>
      <c r="O20" s="2"/>
      <c r="P20" s="47">
        <f t="shared" si="3"/>
        <v>0</v>
      </c>
      <c r="Q20" s="61">
        <f t="shared" si="4"/>
        <v>0</v>
      </c>
      <c r="R20" s="62">
        <f t="shared" si="5"/>
        <v>0</v>
      </c>
    </row>
    <row r="21" spans="1:18" ht="21" x14ac:dyDescent="0.25">
      <c r="A21" s="2"/>
      <c r="B21" s="38"/>
      <c r="C21" s="46"/>
      <c r="D21" s="2"/>
      <c r="E21" s="2"/>
      <c r="F21" s="3">
        <f t="shared" si="0"/>
        <v>0</v>
      </c>
      <c r="G21" s="2"/>
      <c r="H21" s="2"/>
      <c r="I21" s="47">
        <f t="shared" si="1"/>
        <v>0</v>
      </c>
      <c r="J21" s="46"/>
      <c r="K21" s="2"/>
      <c r="L21" s="2"/>
      <c r="M21" s="3">
        <f t="shared" si="2"/>
        <v>0</v>
      </c>
      <c r="N21" s="2"/>
      <c r="O21" s="2"/>
      <c r="P21" s="47">
        <f t="shared" si="3"/>
        <v>0</v>
      </c>
      <c r="Q21" s="61">
        <f t="shared" si="4"/>
        <v>0</v>
      </c>
      <c r="R21" s="62">
        <f t="shared" si="5"/>
        <v>0</v>
      </c>
    </row>
    <row r="22" spans="1:18" ht="21" x14ac:dyDescent="0.25">
      <c r="A22" s="2"/>
      <c r="B22" s="38"/>
      <c r="C22" s="46"/>
      <c r="D22" s="2"/>
      <c r="E22" s="2"/>
      <c r="F22" s="3">
        <f t="shared" si="0"/>
        <v>0</v>
      </c>
      <c r="G22" s="2"/>
      <c r="H22" s="2"/>
      <c r="I22" s="47">
        <f t="shared" si="1"/>
        <v>0</v>
      </c>
      <c r="J22" s="46"/>
      <c r="K22" s="2"/>
      <c r="L22" s="2"/>
      <c r="M22" s="3">
        <f t="shared" si="2"/>
        <v>0</v>
      </c>
      <c r="N22" s="2"/>
      <c r="O22" s="2"/>
      <c r="P22" s="47">
        <f t="shared" si="3"/>
        <v>0</v>
      </c>
      <c r="Q22" s="61">
        <f t="shared" si="4"/>
        <v>0</v>
      </c>
      <c r="R22" s="62">
        <f t="shared" si="5"/>
        <v>0</v>
      </c>
    </row>
    <row r="23" spans="1:18" ht="21" x14ac:dyDescent="0.25">
      <c r="A23" s="2"/>
      <c r="B23" s="38"/>
      <c r="C23" s="46"/>
      <c r="D23" s="2"/>
      <c r="E23" s="2"/>
      <c r="F23" s="3">
        <f t="shared" si="0"/>
        <v>0</v>
      </c>
      <c r="G23" s="2"/>
      <c r="H23" s="2"/>
      <c r="I23" s="47">
        <f t="shared" si="1"/>
        <v>0</v>
      </c>
      <c r="J23" s="46"/>
      <c r="K23" s="2"/>
      <c r="L23" s="2"/>
      <c r="M23" s="3">
        <f t="shared" si="2"/>
        <v>0</v>
      </c>
      <c r="N23" s="2"/>
      <c r="O23" s="2"/>
      <c r="P23" s="47">
        <f t="shared" si="3"/>
        <v>0</v>
      </c>
      <c r="Q23" s="61">
        <f t="shared" si="4"/>
        <v>0</v>
      </c>
      <c r="R23" s="62">
        <f t="shared" si="5"/>
        <v>0</v>
      </c>
    </row>
    <row r="24" spans="1:18" ht="21" x14ac:dyDescent="0.25">
      <c r="A24" s="2"/>
      <c r="B24" s="38"/>
      <c r="C24" s="46"/>
      <c r="D24" s="2"/>
      <c r="E24" s="2"/>
      <c r="F24" s="3">
        <f t="shared" si="0"/>
        <v>0</v>
      </c>
      <c r="G24" s="2"/>
      <c r="H24" s="2"/>
      <c r="I24" s="47">
        <f t="shared" si="1"/>
        <v>0</v>
      </c>
      <c r="J24" s="46"/>
      <c r="K24" s="2"/>
      <c r="L24" s="2"/>
      <c r="M24" s="3">
        <f t="shared" si="2"/>
        <v>0</v>
      </c>
      <c r="N24" s="2"/>
      <c r="O24" s="2"/>
      <c r="P24" s="47">
        <f t="shared" si="3"/>
        <v>0</v>
      </c>
      <c r="Q24" s="61">
        <f t="shared" si="4"/>
        <v>0</v>
      </c>
      <c r="R24" s="62">
        <f t="shared" si="5"/>
        <v>0</v>
      </c>
    </row>
    <row r="25" spans="1:18" ht="21" x14ac:dyDescent="0.25">
      <c r="A25" s="2"/>
      <c r="B25" s="38"/>
      <c r="C25" s="46"/>
      <c r="D25" s="2"/>
      <c r="E25" s="2"/>
      <c r="F25" s="3">
        <f t="shared" si="0"/>
        <v>0</v>
      </c>
      <c r="G25" s="2"/>
      <c r="H25" s="2"/>
      <c r="I25" s="47">
        <f t="shared" si="1"/>
        <v>0</v>
      </c>
      <c r="J25" s="46"/>
      <c r="K25" s="2"/>
      <c r="L25" s="2"/>
      <c r="M25" s="3">
        <f t="shared" si="2"/>
        <v>0</v>
      </c>
      <c r="N25" s="2"/>
      <c r="O25" s="2"/>
      <c r="P25" s="47">
        <f t="shared" si="3"/>
        <v>0</v>
      </c>
      <c r="Q25" s="61">
        <f t="shared" si="4"/>
        <v>0</v>
      </c>
      <c r="R25" s="62">
        <f t="shared" si="5"/>
        <v>0</v>
      </c>
    </row>
    <row r="26" spans="1:18" ht="21" x14ac:dyDescent="0.25">
      <c r="A26" s="2"/>
      <c r="B26" s="38"/>
      <c r="C26" s="46"/>
      <c r="D26" s="2"/>
      <c r="E26" s="2"/>
      <c r="F26" s="3">
        <f t="shared" si="0"/>
        <v>0</v>
      </c>
      <c r="G26" s="2"/>
      <c r="H26" s="2"/>
      <c r="I26" s="47">
        <f t="shared" si="1"/>
        <v>0</v>
      </c>
      <c r="J26" s="46"/>
      <c r="K26" s="2"/>
      <c r="L26" s="2"/>
      <c r="M26" s="3">
        <f t="shared" si="2"/>
        <v>0</v>
      </c>
      <c r="N26" s="2"/>
      <c r="O26" s="2"/>
      <c r="P26" s="47">
        <f t="shared" si="3"/>
        <v>0</v>
      </c>
      <c r="Q26" s="61">
        <f t="shared" si="4"/>
        <v>0</v>
      </c>
      <c r="R26" s="62">
        <f t="shared" si="5"/>
        <v>0</v>
      </c>
    </row>
    <row r="27" spans="1:18" ht="21" x14ac:dyDescent="0.25">
      <c r="A27" s="2"/>
      <c r="B27" s="38"/>
      <c r="C27" s="46"/>
      <c r="D27" s="2"/>
      <c r="E27" s="2"/>
      <c r="F27" s="3">
        <f t="shared" si="0"/>
        <v>0</v>
      </c>
      <c r="G27" s="2"/>
      <c r="H27" s="2"/>
      <c r="I27" s="47">
        <f t="shared" si="1"/>
        <v>0</v>
      </c>
      <c r="J27" s="46"/>
      <c r="K27" s="2"/>
      <c r="L27" s="2"/>
      <c r="M27" s="3">
        <f t="shared" si="2"/>
        <v>0</v>
      </c>
      <c r="N27" s="2"/>
      <c r="O27" s="2"/>
      <c r="P27" s="47">
        <f t="shared" si="3"/>
        <v>0</v>
      </c>
      <c r="Q27" s="61">
        <f t="shared" si="4"/>
        <v>0</v>
      </c>
      <c r="R27" s="62">
        <f t="shared" si="5"/>
        <v>0</v>
      </c>
    </row>
    <row r="28" spans="1:18" ht="21" x14ac:dyDescent="0.25">
      <c r="A28" s="2"/>
      <c r="B28" s="38"/>
      <c r="C28" s="46"/>
      <c r="D28" s="2"/>
      <c r="E28" s="2"/>
      <c r="F28" s="3">
        <f t="shared" si="0"/>
        <v>0</v>
      </c>
      <c r="G28" s="2"/>
      <c r="H28" s="2"/>
      <c r="I28" s="47">
        <f t="shared" si="1"/>
        <v>0</v>
      </c>
      <c r="J28" s="46"/>
      <c r="K28" s="2"/>
      <c r="L28" s="2"/>
      <c r="M28" s="3">
        <f t="shared" si="2"/>
        <v>0</v>
      </c>
      <c r="N28" s="2"/>
      <c r="O28" s="2"/>
      <c r="P28" s="47">
        <f t="shared" si="3"/>
        <v>0</v>
      </c>
      <c r="Q28" s="61">
        <f t="shared" si="4"/>
        <v>0</v>
      </c>
      <c r="R28" s="62">
        <f t="shared" si="5"/>
        <v>0</v>
      </c>
    </row>
    <row r="29" spans="1:18" ht="21" x14ac:dyDescent="0.25">
      <c r="A29" s="2"/>
      <c r="B29" s="38"/>
      <c r="C29" s="46"/>
      <c r="D29" s="2"/>
      <c r="E29" s="2"/>
      <c r="F29" s="3">
        <f t="shared" si="0"/>
        <v>0</v>
      </c>
      <c r="G29" s="2"/>
      <c r="H29" s="2"/>
      <c r="I29" s="47">
        <f t="shared" si="1"/>
        <v>0</v>
      </c>
      <c r="J29" s="46"/>
      <c r="K29" s="2"/>
      <c r="L29" s="2"/>
      <c r="M29" s="3">
        <f t="shared" si="2"/>
        <v>0</v>
      </c>
      <c r="N29" s="2"/>
      <c r="O29" s="2"/>
      <c r="P29" s="47">
        <f t="shared" si="3"/>
        <v>0</v>
      </c>
      <c r="Q29" s="61">
        <f t="shared" si="4"/>
        <v>0</v>
      </c>
      <c r="R29" s="62">
        <f t="shared" si="5"/>
        <v>0</v>
      </c>
    </row>
    <row r="30" spans="1:18" ht="21" x14ac:dyDescent="0.25">
      <c r="A30" s="2"/>
      <c r="B30" s="38"/>
      <c r="C30" s="46"/>
      <c r="D30" s="2"/>
      <c r="E30" s="2"/>
      <c r="F30" s="3">
        <f t="shared" si="0"/>
        <v>0</v>
      </c>
      <c r="G30" s="2"/>
      <c r="H30" s="2"/>
      <c r="I30" s="47">
        <f t="shared" si="1"/>
        <v>0</v>
      </c>
      <c r="J30" s="46"/>
      <c r="K30" s="2"/>
      <c r="L30" s="2"/>
      <c r="M30" s="3">
        <f t="shared" si="2"/>
        <v>0</v>
      </c>
      <c r="N30" s="2"/>
      <c r="O30" s="2"/>
      <c r="P30" s="47">
        <f t="shared" si="3"/>
        <v>0</v>
      </c>
      <c r="Q30" s="61">
        <f t="shared" si="4"/>
        <v>0</v>
      </c>
      <c r="R30" s="62">
        <f t="shared" si="5"/>
        <v>0</v>
      </c>
    </row>
    <row r="31" spans="1:18" ht="21.75" thickBot="1" x14ac:dyDescent="0.3">
      <c r="A31" s="2"/>
      <c r="B31" s="38"/>
      <c r="C31" s="48"/>
      <c r="D31" s="50"/>
      <c r="E31" s="50"/>
      <c r="F31" s="49">
        <f t="shared" si="0"/>
        <v>0</v>
      </c>
      <c r="G31" s="50"/>
      <c r="H31" s="50"/>
      <c r="I31" s="51">
        <f t="shared" si="1"/>
        <v>0</v>
      </c>
      <c r="J31" s="48"/>
      <c r="K31" s="50"/>
      <c r="L31" s="50"/>
      <c r="M31" s="49">
        <f t="shared" si="2"/>
        <v>0</v>
      </c>
      <c r="N31" s="50"/>
      <c r="O31" s="50"/>
      <c r="P31" s="51">
        <f t="shared" si="3"/>
        <v>0</v>
      </c>
      <c r="Q31" s="63">
        <f t="shared" si="4"/>
        <v>0</v>
      </c>
      <c r="R31" s="65">
        <f t="shared" si="5"/>
        <v>0</v>
      </c>
    </row>
    <row r="32" spans="1:18" ht="15.75" thickTop="1" x14ac:dyDescent="0.25"/>
  </sheetData>
  <autoFilter ref="A3:R3">
    <sortState ref="A4:R31">
      <sortCondition descending="1" ref="F3"/>
    </sortState>
  </autoFilter>
  <conditionalFormatting sqref="C4:E31 G4:H31 J4:L31 N4:O31">
    <cfRule type="containsBlanks" dxfId="37" priority="1">
      <formula>LEN(TRIM(C4))=0</formula>
    </cfRule>
    <cfRule type="cellIs" dxfId="36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2"/>
  <sheetViews>
    <sheetView workbookViewId="0">
      <selection activeCell="A4" sqref="A4"/>
    </sheetView>
  </sheetViews>
  <sheetFormatPr defaultRowHeight="15" x14ac:dyDescent="0.25"/>
  <cols>
    <col min="1" max="1" width="21.7109375" style="9" customWidth="1"/>
    <col min="2" max="2" width="8.85546875" style="9"/>
    <col min="13" max="13" width="12.5703125" customWidth="1"/>
    <col min="14" max="15" width="11.85546875" customWidth="1"/>
    <col min="17" max="18" width="11" customWidth="1"/>
  </cols>
  <sheetData>
    <row r="1" spans="1:18" ht="27" thickTop="1" x14ac:dyDescent="0.4">
      <c r="A1" s="13"/>
      <c r="B1" s="13"/>
      <c r="C1" s="39" t="s">
        <v>7</v>
      </c>
      <c r="D1" s="40"/>
      <c r="E1" s="40"/>
      <c r="F1" s="40"/>
      <c r="G1" s="40"/>
      <c r="H1" s="40"/>
      <c r="I1" s="41"/>
      <c r="J1" s="39" t="s">
        <v>10</v>
      </c>
      <c r="K1" s="40"/>
      <c r="L1" s="40"/>
      <c r="M1" s="40"/>
      <c r="N1" s="40"/>
      <c r="O1" s="40"/>
      <c r="P1" s="41"/>
      <c r="Q1" s="53"/>
      <c r="R1" s="73"/>
    </row>
    <row r="2" spans="1:18" ht="79.5" customHeight="1" x14ac:dyDescent="0.25">
      <c r="A2" s="13"/>
      <c r="B2" s="13"/>
      <c r="C2" s="83" t="s">
        <v>127</v>
      </c>
      <c r="D2" s="4"/>
      <c r="E2" s="6" t="s">
        <v>121</v>
      </c>
      <c r="F2" s="23" t="s">
        <v>128</v>
      </c>
      <c r="G2" s="25"/>
      <c r="H2" s="12"/>
      <c r="I2" s="43" t="s">
        <v>129</v>
      </c>
      <c r="J2" s="83" t="s">
        <v>127</v>
      </c>
      <c r="K2" s="4"/>
      <c r="L2" s="6" t="s">
        <v>121</v>
      </c>
      <c r="M2" s="82" t="s">
        <v>128</v>
      </c>
      <c r="N2" s="17"/>
      <c r="O2" s="12"/>
      <c r="P2" s="84" t="s">
        <v>129</v>
      </c>
      <c r="Q2" s="57" t="s">
        <v>125</v>
      </c>
      <c r="R2" s="68" t="s">
        <v>130</v>
      </c>
    </row>
    <row r="3" spans="1:18" ht="45.6" customHeight="1" x14ac:dyDescent="0.25">
      <c r="A3" s="78" t="s">
        <v>0</v>
      </c>
      <c r="B3" s="71" t="s">
        <v>1</v>
      </c>
      <c r="C3" s="44" t="s">
        <v>20</v>
      </c>
      <c r="D3" s="3" t="s">
        <v>21</v>
      </c>
      <c r="E3" s="7" t="s">
        <v>8</v>
      </c>
      <c r="F3" s="1" t="s">
        <v>22</v>
      </c>
      <c r="G3" s="1" t="s">
        <v>23</v>
      </c>
      <c r="H3" s="14" t="s">
        <v>24</v>
      </c>
      <c r="I3" s="45" t="s">
        <v>8</v>
      </c>
      <c r="J3" s="85" t="s">
        <v>25</v>
      </c>
      <c r="K3" s="86" t="s">
        <v>26</v>
      </c>
      <c r="L3" s="87" t="s">
        <v>8</v>
      </c>
      <c r="M3" s="86" t="s">
        <v>27</v>
      </c>
      <c r="N3" s="86" t="s">
        <v>28</v>
      </c>
      <c r="O3" s="86" t="s">
        <v>29</v>
      </c>
      <c r="P3" s="88" t="s">
        <v>8</v>
      </c>
      <c r="Q3" s="59" t="s">
        <v>11</v>
      </c>
      <c r="R3" s="60" t="s">
        <v>11</v>
      </c>
    </row>
    <row r="4" spans="1:18" ht="21" x14ac:dyDescent="0.25">
      <c r="A4" s="2" t="str">
        <f>'Diagnostic Dictation 1 es s'!A4</f>
        <v>Nick</v>
      </c>
      <c r="B4" s="38">
        <f>'Diagnostic Dictation 1 es s'!B4</f>
        <v>6</v>
      </c>
      <c r="C4" s="46"/>
      <c r="D4" s="2"/>
      <c r="E4" s="3">
        <f t="shared" ref="E4:E31" si="0">COUNTA(C4:D4)</f>
        <v>0</v>
      </c>
      <c r="F4" s="2"/>
      <c r="G4" s="2"/>
      <c r="H4" s="2"/>
      <c r="I4" s="47">
        <f>COUNTA(F4:H4)</f>
        <v>0</v>
      </c>
      <c r="J4" s="46"/>
      <c r="K4" s="2"/>
      <c r="L4" s="3">
        <f t="shared" ref="L4:L31" si="1">COUNTA(J4:K4)</f>
        <v>0</v>
      </c>
      <c r="M4" s="2"/>
      <c r="N4" s="2"/>
      <c r="O4" s="2"/>
      <c r="P4" s="47">
        <f>COUNTA(M4:O4)</f>
        <v>0</v>
      </c>
      <c r="Q4" s="61">
        <f t="shared" ref="Q4:Q31" si="2">L4-E4</f>
        <v>0</v>
      </c>
      <c r="R4" s="62">
        <f t="shared" ref="R4:R31" si="3">P4-I4</f>
        <v>0</v>
      </c>
    </row>
    <row r="5" spans="1:18" ht="21" x14ac:dyDescent="0.25">
      <c r="A5" s="2">
        <f>'Diagnostic Dictation 1 es s'!A5</f>
        <v>0</v>
      </c>
      <c r="B5" s="38">
        <f>'Diagnostic Dictation 1 es s'!B5</f>
        <v>0</v>
      </c>
      <c r="C5" s="46"/>
      <c r="D5" s="2"/>
      <c r="E5" s="3">
        <f t="shared" si="0"/>
        <v>0</v>
      </c>
      <c r="F5" s="2"/>
      <c r="G5" s="2"/>
      <c r="H5" s="2"/>
      <c r="I5" s="47">
        <f t="shared" ref="I5:I31" si="4">COUNTA(F5:H5)</f>
        <v>0</v>
      </c>
      <c r="J5" s="46"/>
      <c r="K5" s="2"/>
      <c r="L5" s="3">
        <f t="shared" si="1"/>
        <v>0</v>
      </c>
      <c r="M5" s="2"/>
      <c r="N5" s="2"/>
      <c r="O5" s="2"/>
      <c r="P5" s="47">
        <f t="shared" ref="P5:P31" si="5">COUNTA(M5:O5)</f>
        <v>0</v>
      </c>
      <c r="Q5" s="61">
        <f t="shared" si="2"/>
        <v>0</v>
      </c>
      <c r="R5" s="62">
        <f t="shared" si="3"/>
        <v>0</v>
      </c>
    </row>
    <row r="6" spans="1:18" ht="21" x14ac:dyDescent="0.25">
      <c r="A6" s="2">
        <f>'Diagnostic Dictation 1 es s'!A6</f>
        <v>0</v>
      </c>
      <c r="B6" s="38">
        <f>'Diagnostic Dictation 1 es s'!B6</f>
        <v>0</v>
      </c>
      <c r="C6" s="46"/>
      <c r="D6" s="2"/>
      <c r="E6" s="3">
        <f t="shared" si="0"/>
        <v>0</v>
      </c>
      <c r="F6" s="2"/>
      <c r="G6" s="2"/>
      <c r="H6" s="2"/>
      <c r="I6" s="47">
        <f t="shared" si="4"/>
        <v>0</v>
      </c>
      <c r="J6" s="46"/>
      <c r="K6" s="2"/>
      <c r="L6" s="3">
        <f t="shared" si="1"/>
        <v>0</v>
      </c>
      <c r="M6" s="2"/>
      <c r="N6" s="2"/>
      <c r="O6" s="2"/>
      <c r="P6" s="47">
        <f t="shared" si="5"/>
        <v>0</v>
      </c>
      <c r="Q6" s="61">
        <f t="shared" si="2"/>
        <v>0</v>
      </c>
      <c r="R6" s="62">
        <f t="shared" si="3"/>
        <v>0</v>
      </c>
    </row>
    <row r="7" spans="1:18" ht="21" x14ac:dyDescent="0.25">
      <c r="A7" s="2">
        <f>'Diagnostic Dictation 1 es s'!A7</f>
        <v>0</v>
      </c>
      <c r="B7" s="38">
        <f>'Diagnostic Dictation 1 es s'!B7</f>
        <v>0</v>
      </c>
      <c r="C7" s="46"/>
      <c r="D7" s="2"/>
      <c r="E7" s="3">
        <f t="shared" si="0"/>
        <v>0</v>
      </c>
      <c r="F7" s="2"/>
      <c r="G7" s="2"/>
      <c r="H7" s="2"/>
      <c r="I7" s="47">
        <f t="shared" si="4"/>
        <v>0</v>
      </c>
      <c r="J7" s="46"/>
      <c r="K7" s="2"/>
      <c r="L7" s="3">
        <f t="shared" si="1"/>
        <v>0</v>
      </c>
      <c r="M7" s="2"/>
      <c r="N7" s="2"/>
      <c r="O7" s="2"/>
      <c r="P7" s="47">
        <f t="shared" si="5"/>
        <v>0</v>
      </c>
      <c r="Q7" s="61">
        <f t="shared" si="2"/>
        <v>0</v>
      </c>
      <c r="R7" s="62">
        <f t="shared" si="3"/>
        <v>0</v>
      </c>
    </row>
    <row r="8" spans="1:18" ht="21" x14ac:dyDescent="0.25">
      <c r="A8" s="2">
        <f>'Diagnostic Dictation 1 es s'!A8</f>
        <v>0</v>
      </c>
      <c r="B8" s="38">
        <f>'Diagnostic Dictation 1 es s'!B8</f>
        <v>0</v>
      </c>
      <c r="C8" s="46"/>
      <c r="D8" s="2"/>
      <c r="E8" s="3">
        <f t="shared" si="0"/>
        <v>0</v>
      </c>
      <c r="F8" s="2"/>
      <c r="G8" s="2"/>
      <c r="H8" s="2"/>
      <c r="I8" s="47">
        <f t="shared" si="4"/>
        <v>0</v>
      </c>
      <c r="J8" s="46"/>
      <c r="K8" s="2"/>
      <c r="L8" s="3">
        <f t="shared" si="1"/>
        <v>0</v>
      </c>
      <c r="M8" s="2"/>
      <c r="N8" s="2"/>
      <c r="O8" s="2"/>
      <c r="P8" s="47">
        <f t="shared" si="5"/>
        <v>0</v>
      </c>
      <c r="Q8" s="61">
        <f t="shared" si="2"/>
        <v>0</v>
      </c>
      <c r="R8" s="62">
        <f t="shared" si="3"/>
        <v>0</v>
      </c>
    </row>
    <row r="9" spans="1:18" ht="21" x14ac:dyDescent="0.25">
      <c r="A9" s="2">
        <f>'Diagnostic Dictation 1 es s'!A9</f>
        <v>0</v>
      </c>
      <c r="B9" s="38">
        <f>'Diagnostic Dictation 1 es s'!B9</f>
        <v>0</v>
      </c>
      <c r="C9" s="46"/>
      <c r="D9" s="2"/>
      <c r="E9" s="3">
        <f t="shared" si="0"/>
        <v>0</v>
      </c>
      <c r="F9" s="2"/>
      <c r="G9" s="2"/>
      <c r="H9" s="2"/>
      <c r="I9" s="47">
        <f t="shared" si="4"/>
        <v>0</v>
      </c>
      <c r="J9" s="46"/>
      <c r="K9" s="2"/>
      <c r="L9" s="3">
        <f t="shared" si="1"/>
        <v>0</v>
      </c>
      <c r="M9" s="2"/>
      <c r="N9" s="2"/>
      <c r="O9" s="2"/>
      <c r="P9" s="47">
        <f t="shared" si="5"/>
        <v>0</v>
      </c>
      <c r="Q9" s="61">
        <f t="shared" si="2"/>
        <v>0</v>
      </c>
      <c r="R9" s="62">
        <f t="shared" si="3"/>
        <v>0</v>
      </c>
    </row>
    <row r="10" spans="1:18" ht="21" x14ac:dyDescent="0.25">
      <c r="A10" s="2">
        <f>'Diagnostic Dictation 1 es s'!A10</f>
        <v>0</v>
      </c>
      <c r="B10" s="38">
        <f>'Diagnostic Dictation 1 es s'!B10</f>
        <v>0</v>
      </c>
      <c r="C10" s="46"/>
      <c r="D10" s="2"/>
      <c r="E10" s="3">
        <f t="shared" si="0"/>
        <v>0</v>
      </c>
      <c r="F10" s="2"/>
      <c r="G10" s="2"/>
      <c r="H10" s="2"/>
      <c r="I10" s="47">
        <f t="shared" si="4"/>
        <v>0</v>
      </c>
      <c r="J10" s="46"/>
      <c r="K10" s="2"/>
      <c r="L10" s="3">
        <f t="shared" si="1"/>
        <v>0</v>
      </c>
      <c r="M10" s="2"/>
      <c r="N10" s="2"/>
      <c r="O10" s="2"/>
      <c r="P10" s="47">
        <f t="shared" si="5"/>
        <v>0</v>
      </c>
      <c r="Q10" s="61">
        <f t="shared" si="2"/>
        <v>0</v>
      </c>
      <c r="R10" s="62">
        <f t="shared" si="3"/>
        <v>0</v>
      </c>
    </row>
    <row r="11" spans="1:18" ht="21" x14ac:dyDescent="0.25">
      <c r="A11" s="2">
        <f>'Diagnostic Dictation 1 es s'!A11</f>
        <v>0</v>
      </c>
      <c r="B11" s="38">
        <f>'Diagnostic Dictation 1 es s'!B11</f>
        <v>0</v>
      </c>
      <c r="C11" s="46"/>
      <c r="D11" s="2"/>
      <c r="E11" s="3">
        <f t="shared" si="0"/>
        <v>0</v>
      </c>
      <c r="F11" s="2"/>
      <c r="G11" s="2"/>
      <c r="H11" s="2"/>
      <c r="I11" s="47">
        <f t="shared" si="4"/>
        <v>0</v>
      </c>
      <c r="J11" s="46"/>
      <c r="K11" s="2"/>
      <c r="L11" s="3">
        <f t="shared" si="1"/>
        <v>0</v>
      </c>
      <c r="M11" s="2"/>
      <c r="N11" s="2"/>
      <c r="O11" s="2"/>
      <c r="P11" s="47">
        <f t="shared" si="5"/>
        <v>0</v>
      </c>
      <c r="Q11" s="61">
        <f t="shared" si="2"/>
        <v>0</v>
      </c>
      <c r="R11" s="62">
        <f t="shared" si="3"/>
        <v>0</v>
      </c>
    </row>
    <row r="12" spans="1:18" ht="21" x14ac:dyDescent="0.25">
      <c r="A12" s="2">
        <f>'Diagnostic Dictation 1 es s'!A12</f>
        <v>0</v>
      </c>
      <c r="B12" s="38">
        <f>'Diagnostic Dictation 1 es s'!B12</f>
        <v>0</v>
      </c>
      <c r="C12" s="46"/>
      <c r="D12" s="2"/>
      <c r="E12" s="3">
        <f t="shared" si="0"/>
        <v>0</v>
      </c>
      <c r="F12" s="2"/>
      <c r="G12" s="2"/>
      <c r="H12" s="2"/>
      <c r="I12" s="47">
        <f t="shared" si="4"/>
        <v>0</v>
      </c>
      <c r="J12" s="46"/>
      <c r="K12" s="2"/>
      <c r="L12" s="3">
        <f t="shared" si="1"/>
        <v>0</v>
      </c>
      <c r="M12" s="2"/>
      <c r="N12" s="2"/>
      <c r="O12" s="2"/>
      <c r="P12" s="47">
        <f t="shared" si="5"/>
        <v>0</v>
      </c>
      <c r="Q12" s="61">
        <f t="shared" si="2"/>
        <v>0</v>
      </c>
      <c r="R12" s="62">
        <f t="shared" si="3"/>
        <v>0</v>
      </c>
    </row>
    <row r="13" spans="1:18" ht="21" x14ac:dyDescent="0.25">
      <c r="A13" s="2">
        <f>'Diagnostic Dictation 1 es s'!A13</f>
        <v>0</v>
      </c>
      <c r="B13" s="38">
        <f>'Diagnostic Dictation 1 es s'!B13</f>
        <v>0</v>
      </c>
      <c r="C13" s="46"/>
      <c r="D13" s="2"/>
      <c r="E13" s="3">
        <f t="shared" si="0"/>
        <v>0</v>
      </c>
      <c r="F13" s="2"/>
      <c r="G13" s="2"/>
      <c r="H13" s="2"/>
      <c r="I13" s="47">
        <f t="shared" si="4"/>
        <v>0</v>
      </c>
      <c r="J13" s="46"/>
      <c r="K13" s="2"/>
      <c r="L13" s="3">
        <f t="shared" si="1"/>
        <v>0</v>
      </c>
      <c r="M13" s="2"/>
      <c r="N13" s="2"/>
      <c r="O13" s="2"/>
      <c r="P13" s="47">
        <f t="shared" si="5"/>
        <v>0</v>
      </c>
      <c r="Q13" s="61">
        <f t="shared" si="2"/>
        <v>0</v>
      </c>
      <c r="R13" s="62">
        <f t="shared" si="3"/>
        <v>0</v>
      </c>
    </row>
    <row r="14" spans="1:18" ht="21" x14ac:dyDescent="0.25">
      <c r="A14" s="2">
        <f>'Diagnostic Dictation 1 es s'!A14</f>
        <v>0</v>
      </c>
      <c r="B14" s="38">
        <f>'Diagnostic Dictation 1 es s'!B14</f>
        <v>0</v>
      </c>
      <c r="C14" s="46"/>
      <c r="D14" s="2"/>
      <c r="E14" s="3">
        <f t="shared" si="0"/>
        <v>0</v>
      </c>
      <c r="F14" s="2"/>
      <c r="G14" s="2"/>
      <c r="H14" s="2"/>
      <c r="I14" s="47">
        <f t="shared" si="4"/>
        <v>0</v>
      </c>
      <c r="J14" s="46"/>
      <c r="K14" s="2"/>
      <c r="L14" s="3">
        <f t="shared" si="1"/>
        <v>0</v>
      </c>
      <c r="M14" s="2"/>
      <c r="N14" s="2"/>
      <c r="O14" s="2"/>
      <c r="P14" s="47">
        <f t="shared" si="5"/>
        <v>0</v>
      </c>
      <c r="Q14" s="61">
        <f t="shared" si="2"/>
        <v>0</v>
      </c>
      <c r="R14" s="62">
        <f t="shared" si="3"/>
        <v>0</v>
      </c>
    </row>
    <row r="15" spans="1:18" ht="21" x14ac:dyDescent="0.25">
      <c r="A15" s="2">
        <f>'Diagnostic Dictation 1 es s'!A15</f>
        <v>0</v>
      </c>
      <c r="B15" s="38">
        <f>'Diagnostic Dictation 1 es s'!B15</f>
        <v>0</v>
      </c>
      <c r="C15" s="46"/>
      <c r="D15" s="2"/>
      <c r="E15" s="3">
        <f t="shared" si="0"/>
        <v>0</v>
      </c>
      <c r="F15" s="2"/>
      <c r="G15" s="2"/>
      <c r="H15" s="2"/>
      <c r="I15" s="47">
        <f t="shared" si="4"/>
        <v>0</v>
      </c>
      <c r="J15" s="46"/>
      <c r="K15" s="2"/>
      <c r="L15" s="3">
        <f t="shared" si="1"/>
        <v>0</v>
      </c>
      <c r="M15" s="2"/>
      <c r="N15" s="2"/>
      <c r="O15" s="2"/>
      <c r="P15" s="47">
        <f t="shared" si="5"/>
        <v>0</v>
      </c>
      <c r="Q15" s="61">
        <f t="shared" si="2"/>
        <v>0</v>
      </c>
      <c r="R15" s="62">
        <f t="shared" si="3"/>
        <v>0</v>
      </c>
    </row>
    <row r="16" spans="1:18" ht="21" x14ac:dyDescent="0.25">
      <c r="A16" s="2">
        <f>'Diagnostic Dictation 1 es s'!A16</f>
        <v>0</v>
      </c>
      <c r="B16" s="38">
        <f>'Diagnostic Dictation 1 es s'!B16</f>
        <v>0</v>
      </c>
      <c r="C16" s="46"/>
      <c r="D16" s="2"/>
      <c r="E16" s="3">
        <f t="shared" si="0"/>
        <v>0</v>
      </c>
      <c r="F16" s="2"/>
      <c r="G16" s="2"/>
      <c r="H16" s="2"/>
      <c r="I16" s="47">
        <f t="shared" si="4"/>
        <v>0</v>
      </c>
      <c r="J16" s="46"/>
      <c r="K16" s="2"/>
      <c r="L16" s="3">
        <f t="shared" si="1"/>
        <v>0</v>
      </c>
      <c r="M16" s="2"/>
      <c r="N16" s="2"/>
      <c r="O16" s="2"/>
      <c r="P16" s="47">
        <f t="shared" si="5"/>
        <v>0</v>
      </c>
      <c r="Q16" s="61">
        <f t="shared" si="2"/>
        <v>0</v>
      </c>
      <c r="R16" s="62">
        <f t="shared" si="3"/>
        <v>0</v>
      </c>
    </row>
    <row r="17" spans="1:18" ht="21" x14ac:dyDescent="0.25">
      <c r="A17" s="2">
        <f>'Diagnostic Dictation 1 es s'!A17</f>
        <v>0</v>
      </c>
      <c r="B17" s="38">
        <f>'Diagnostic Dictation 1 es s'!B17</f>
        <v>0</v>
      </c>
      <c r="C17" s="46"/>
      <c r="D17" s="2"/>
      <c r="E17" s="3">
        <f t="shared" si="0"/>
        <v>0</v>
      </c>
      <c r="F17" s="2"/>
      <c r="G17" s="2"/>
      <c r="H17" s="2"/>
      <c r="I17" s="47">
        <f t="shared" si="4"/>
        <v>0</v>
      </c>
      <c r="J17" s="46"/>
      <c r="K17" s="2"/>
      <c r="L17" s="3">
        <f t="shared" si="1"/>
        <v>0</v>
      </c>
      <c r="M17" s="2"/>
      <c r="N17" s="2"/>
      <c r="O17" s="2"/>
      <c r="P17" s="47">
        <f t="shared" si="5"/>
        <v>0</v>
      </c>
      <c r="Q17" s="61">
        <f t="shared" si="2"/>
        <v>0</v>
      </c>
      <c r="R17" s="62">
        <f t="shared" si="3"/>
        <v>0</v>
      </c>
    </row>
    <row r="18" spans="1:18" ht="21" x14ac:dyDescent="0.25">
      <c r="A18" s="2">
        <f>'Diagnostic Dictation 1 es s'!A18</f>
        <v>0</v>
      </c>
      <c r="B18" s="38">
        <f>'Diagnostic Dictation 1 es s'!B18</f>
        <v>0</v>
      </c>
      <c r="C18" s="46"/>
      <c r="D18" s="2"/>
      <c r="E18" s="3">
        <f t="shared" si="0"/>
        <v>0</v>
      </c>
      <c r="F18" s="2"/>
      <c r="G18" s="2"/>
      <c r="H18" s="2"/>
      <c r="I18" s="47">
        <f t="shared" si="4"/>
        <v>0</v>
      </c>
      <c r="J18" s="46"/>
      <c r="K18" s="2"/>
      <c r="L18" s="3">
        <f t="shared" si="1"/>
        <v>0</v>
      </c>
      <c r="M18" s="2"/>
      <c r="N18" s="2"/>
      <c r="O18" s="2"/>
      <c r="P18" s="47">
        <f t="shared" si="5"/>
        <v>0</v>
      </c>
      <c r="Q18" s="61">
        <f t="shared" si="2"/>
        <v>0</v>
      </c>
      <c r="R18" s="62">
        <f t="shared" si="3"/>
        <v>0</v>
      </c>
    </row>
    <row r="19" spans="1:18" ht="21" x14ac:dyDescent="0.25">
      <c r="A19" s="2">
        <f>'Diagnostic Dictation 1 es s'!A19</f>
        <v>0</v>
      </c>
      <c r="B19" s="38">
        <f>'Diagnostic Dictation 1 es s'!B19</f>
        <v>0</v>
      </c>
      <c r="C19" s="46"/>
      <c r="D19" s="2"/>
      <c r="E19" s="3">
        <f t="shared" si="0"/>
        <v>0</v>
      </c>
      <c r="F19" s="2"/>
      <c r="G19" s="2"/>
      <c r="H19" s="2"/>
      <c r="I19" s="47">
        <f t="shared" si="4"/>
        <v>0</v>
      </c>
      <c r="J19" s="46"/>
      <c r="K19" s="2"/>
      <c r="L19" s="3">
        <f t="shared" si="1"/>
        <v>0</v>
      </c>
      <c r="M19" s="2"/>
      <c r="N19" s="2"/>
      <c r="O19" s="2"/>
      <c r="P19" s="47">
        <f t="shared" si="5"/>
        <v>0</v>
      </c>
      <c r="Q19" s="61">
        <f t="shared" si="2"/>
        <v>0</v>
      </c>
      <c r="R19" s="62">
        <f t="shared" si="3"/>
        <v>0</v>
      </c>
    </row>
    <row r="20" spans="1:18" ht="21" x14ac:dyDescent="0.25">
      <c r="A20" s="2">
        <f>'Diagnostic Dictation 1 es s'!A20</f>
        <v>0</v>
      </c>
      <c r="B20" s="38">
        <f>'Diagnostic Dictation 1 es s'!B20</f>
        <v>0</v>
      </c>
      <c r="C20" s="46"/>
      <c r="D20" s="2"/>
      <c r="E20" s="3">
        <f t="shared" si="0"/>
        <v>0</v>
      </c>
      <c r="F20" s="2"/>
      <c r="G20" s="2"/>
      <c r="H20" s="2"/>
      <c r="I20" s="47">
        <f t="shared" si="4"/>
        <v>0</v>
      </c>
      <c r="J20" s="46"/>
      <c r="K20" s="2"/>
      <c r="L20" s="3">
        <f t="shared" si="1"/>
        <v>0</v>
      </c>
      <c r="M20" s="2"/>
      <c r="N20" s="2"/>
      <c r="O20" s="2"/>
      <c r="P20" s="47">
        <f t="shared" si="5"/>
        <v>0</v>
      </c>
      <c r="Q20" s="61">
        <f t="shared" si="2"/>
        <v>0</v>
      </c>
      <c r="R20" s="62">
        <f t="shared" si="3"/>
        <v>0</v>
      </c>
    </row>
    <row r="21" spans="1:18" ht="21" x14ac:dyDescent="0.25">
      <c r="A21" s="2">
        <f>'Diagnostic Dictation 1 es s'!A21</f>
        <v>0</v>
      </c>
      <c r="B21" s="38">
        <f>'Diagnostic Dictation 1 es s'!B21</f>
        <v>0</v>
      </c>
      <c r="C21" s="46"/>
      <c r="D21" s="2"/>
      <c r="E21" s="3">
        <f t="shared" si="0"/>
        <v>0</v>
      </c>
      <c r="F21" s="2"/>
      <c r="G21" s="2"/>
      <c r="H21" s="2"/>
      <c r="I21" s="47">
        <f t="shared" si="4"/>
        <v>0</v>
      </c>
      <c r="J21" s="46"/>
      <c r="K21" s="2"/>
      <c r="L21" s="3">
        <f t="shared" si="1"/>
        <v>0</v>
      </c>
      <c r="M21" s="2"/>
      <c r="N21" s="2"/>
      <c r="O21" s="2"/>
      <c r="P21" s="47">
        <f t="shared" si="5"/>
        <v>0</v>
      </c>
      <c r="Q21" s="61">
        <f t="shared" si="2"/>
        <v>0</v>
      </c>
      <c r="R21" s="62">
        <f t="shared" si="3"/>
        <v>0</v>
      </c>
    </row>
    <row r="22" spans="1:18" ht="21" x14ac:dyDescent="0.25">
      <c r="A22" s="2">
        <f>'Diagnostic Dictation 1 es s'!A22</f>
        <v>0</v>
      </c>
      <c r="B22" s="38">
        <f>'Diagnostic Dictation 1 es s'!B22</f>
        <v>0</v>
      </c>
      <c r="C22" s="46"/>
      <c r="D22" s="2"/>
      <c r="E22" s="3">
        <f t="shared" si="0"/>
        <v>0</v>
      </c>
      <c r="F22" s="2"/>
      <c r="G22" s="2"/>
      <c r="H22" s="2"/>
      <c r="I22" s="47">
        <f t="shared" si="4"/>
        <v>0</v>
      </c>
      <c r="J22" s="46"/>
      <c r="K22" s="2"/>
      <c r="L22" s="3">
        <f t="shared" si="1"/>
        <v>0</v>
      </c>
      <c r="M22" s="2"/>
      <c r="N22" s="2"/>
      <c r="O22" s="2"/>
      <c r="P22" s="47">
        <f t="shared" si="5"/>
        <v>0</v>
      </c>
      <c r="Q22" s="61">
        <f t="shared" si="2"/>
        <v>0</v>
      </c>
      <c r="R22" s="62">
        <f t="shared" si="3"/>
        <v>0</v>
      </c>
    </row>
    <row r="23" spans="1:18" ht="21" x14ac:dyDescent="0.25">
      <c r="A23" s="2">
        <f>'Diagnostic Dictation 1 es s'!A23</f>
        <v>0</v>
      </c>
      <c r="B23" s="38">
        <f>'Diagnostic Dictation 1 es s'!B23</f>
        <v>0</v>
      </c>
      <c r="C23" s="46"/>
      <c r="D23" s="2"/>
      <c r="E23" s="3">
        <f t="shared" si="0"/>
        <v>0</v>
      </c>
      <c r="F23" s="2"/>
      <c r="G23" s="2"/>
      <c r="H23" s="2"/>
      <c r="I23" s="47">
        <f t="shared" si="4"/>
        <v>0</v>
      </c>
      <c r="J23" s="46"/>
      <c r="K23" s="2"/>
      <c r="L23" s="3">
        <f t="shared" si="1"/>
        <v>0</v>
      </c>
      <c r="M23" s="2"/>
      <c r="N23" s="2"/>
      <c r="O23" s="2"/>
      <c r="P23" s="47">
        <f t="shared" si="5"/>
        <v>0</v>
      </c>
      <c r="Q23" s="61">
        <f t="shared" si="2"/>
        <v>0</v>
      </c>
      <c r="R23" s="62">
        <f t="shared" si="3"/>
        <v>0</v>
      </c>
    </row>
    <row r="24" spans="1:18" ht="21" x14ac:dyDescent="0.25">
      <c r="A24" s="2">
        <f>'Diagnostic Dictation 1 es s'!A24</f>
        <v>0</v>
      </c>
      <c r="B24" s="38">
        <f>'Diagnostic Dictation 1 es s'!B24</f>
        <v>0</v>
      </c>
      <c r="C24" s="46"/>
      <c r="D24" s="2"/>
      <c r="E24" s="3">
        <f t="shared" si="0"/>
        <v>0</v>
      </c>
      <c r="F24" s="2"/>
      <c r="G24" s="2"/>
      <c r="H24" s="2"/>
      <c r="I24" s="47">
        <f t="shared" si="4"/>
        <v>0</v>
      </c>
      <c r="J24" s="46"/>
      <c r="K24" s="2"/>
      <c r="L24" s="3">
        <f t="shared" si="1"/>
        <v>0</v>
      </c>
      <c r="M24" s="2"/>
      <c r="N24" s="2"/>
      <c r="O24" s="2"/>
      <c r="P24" s="47">
        <f t="shared" si="5"/>
        <v>0</v>
      </c>
      <c r="Q24" s="61">
        <f t="shared" si="2"/>
        <v>0</v>
      </c>
      <c r="R24" s="62">
        <f t="shared" si="3"/>
        <v>0</v>
      </c>
    </row>
    <row r="25" spans="1:18" ht="21" x14ac:dyDescent="0.25">
      <c r="A25" s="2">
        <f>'Diagnostic Dictation 1 es s'!A25</f>
        <v>0</v>
      </c>
      <c r="B25" s="38">
        <f>'Diagnostic Dictation 1 es s'!B25</f>
        <v>0</v>
      </c>
      <c r="C25" s="46"/>
      <c r="D25" s="2"/>
      <c r="E25" s="3">
        <f t="shared" si="0"/>
        <v>0</v>
      </c>
      <c r="F25" s="2"/>
      <c r="G25" s="2"/>
      <c r="H25" s="2"/>
      <c r="I25" s="47">
        <f t="shared" si="4"/>
        <v>0</v>
      </c>
      <c r="J25" s="46"/>
      <c r="K25" s="2"/>
      <c r="L25" s="3">
        <f t="shared" si="1"/>
        <v>0</v>
      </c>
      <c r="M25" s="2"/>
      <c r="N25" s="2"/>
      <c r="O25" s="2"/>
      <c r="P25" s="47">
        <f t="shared" si="5"/>
        <v>0</v>
      </c>
      <c r="Q25" s="61">
        <f t="shared" si="2"/>
        <v>0</v>
      </c>
      <c r="R25" s="62">
        <f t="shared" si="3"/>
        <v>0</v>
      </c>
    </row>
    <row r="26" spans="1:18" ht="21" x14ac:dyDescent="0.25">
      <c r="A26" s="2">
        <f>'Diagnostic Dictation 1 es s'!A26</f>
        <v>0</v>
      </c>
      <c r="B26" s="38">
        <f>'Diagnostic Dictation 1 es s'!B26</f>
        <v>0</v>
      </c>
      <c r="C26" s="46"/>
      <c r="D26" s="2"/>
      <c r="E26" s="3">
        <f t="shared" si="0"/>
        <v>0</v>
      </c>
      <c r="F26" s="2"/>
      <c r="G26" s="2"/>
      <c r="H26" s="2"/>
      <c r="I26" s="47">
        <f t="shared" si="4"/>
        <v>0</v>
      </c>
      <c r="J26" s="46"/>
      <c r="K26" s="2"/>
      <c r="L26" s="3">
        <f t="shared" si="1"/>
        <v>0</v>
      </c>
      <c r="M26" s="2"/>
      <c r="N26" s="2"/>
      <c r="O26" s="2"/>
      <c r="P26" s="47">
        <f t="shared" si="5"/>
        <v>0</v>
      </c>
      <c r="Q26" s="61">
        <f t="shared" si="2"/>
        <v>0</v>
      </c>
      <c r="R26" s="62">
        <f t="shared" si="3"/>
        <v>0</v>
      </c>
    </row>
    <row r="27" spans="1:18" ht="21" x14ac:dyDescent="0.25">
      <c r="A27" s="2">
        <f>'Diagnostic Dictation 1 es s'!A27</f>
        <v>0</v>
      </c>
      <c r="B27" s="38">
        <f>'Diagnostic Dictation 1 es s'!B27</f>
        <v>0</v>
      </c>
      <c r="C27" s="46"/>
      <c r="D27" s="2"/>
      <c r="E27" s="3">
        <f t="shared" si="0"/>
        <v>0</v>
      </c>
      <c r="F27" s="2"/>
      <c r="G27" s="2"/>
      <c r="H27" s="2"/>
      <c r="I27" s="47">
        <f t="shared" si="4"/>
        <v>0</v>
      </c>
      <c r="J27" s="46"/>
      <c r="K27" s="2"/>
      <c r="L27" s="3">
        <f t="shared" si="1"/>
        <v>0</v>
      </c>
      <c r="M27" s="2"/>
      <c r="N27" s="2"/>
      <c r="O27" s="2"/>
      <c r="P27" s="47">
        <f t="shared" si="5"/>
        <v>0</v>
      </c>
      <c r="Q27" s="61">
        <f t="shared" si="2"/>
        <v>0</v>
      </c>
      <c r="R27" s="62">
        <f t="shared" si="3"/>
        <v>0</v>
      </c>
    </row>
    <row r="28" spans="1:18" ht="21" x14ac:dyDescent="0.25">
      <c r="A28" s="2">
        <f>'Diagnostic Dictation 1 es s'!A28</f>
        <v>0</v>
      </c>
      <c r="B28" s="38">
        <f>'Diagnostic Dictation 1 es s'!B28</f>
        <v>0</v>
      </c>
      <c r="C28" s="46"/>
      <c r="D28" s="2"/>
      <c r="E28" s="3">
        <f t="shared" si="0"/>
        <v>0</v>
      </c>
      <c r="F28" s="2"/>
      <c r="G28" s="2"/>
      <c r="H28" s="2"/>
      <c r="I28" s="47">
        <f t="shared" si="4"/>
        <v>0</v>
      </c>
      <c r="J28" s="46"/>
      <c r="K28" s="2"/>
      <c r="L28" s="3">
        <f t="shared" si="1"/>
        <v>0</v>
      </c>
      <c r="M28" s="2"/>
      <c r="N28" s="2"/>
      <c r="O28" s="2"/>
      <c r="P28" s="47">
        <f t="shared" si="5"/>
        <v>0</v>
      </c>
      <c r="Q28" s="61">
        <f t="shared" si="2"/>
        <v>0</v>
      </c>
      <c r="R28" s="62">
        <f t="shared" si="3"/>
        <v>0</v>
      </c>
    </row>
    <row r="29" spans="1:18" ht="21" x14ac:dyDescent="0.25">
      <c r="A29" s="2">
        <f>'Diagnostic Dictation 1 es s'!A29</f>
        <v>0</v>
      </c>
      <c r="B29" s="38">
        <f>'Diagnostic Dictation 1 es s'!B29</f>
        <v>0</v>
      </c>
      <c r="C29" s="46"/>
      <c r="D29" s="2"/>
      <c r="E29" s="3">
        <f t="shared" si="0"/>
        <v>0</v>
      </c>
      <c r="F29" s="2"/>
      <c r="G29" s="2"/>
      <c r="H29" s="2"/>
      <c r="I29" s="47">
        <f t="shared" si="4"/>
        <v>0</v>
      </c>
      <c r="J29" s="46"/>
      <c r="K29" s="2"/>
      <c r="L29" s="3">
        <f t="shared" si="1"/>
        <v>0</v>
      </c>
      <c r="M29" s="2"/>
      <c r="N29" s="2"/>
      <c r="O29" s="2"/>
      <c r="P29" s="47">
        <f t="shared" si="5"/>
        <v>0</v>
      </c>
      <c r="Q29" s="61">
        <f t="shared" si="2"/>
        <v>0</v>
      </c>
      <c r="R29" s="62">
        <f t="shared" si="3"/>
        <v>0</v>
      </c>
    </row>
    <row r="30" spans="1:18" ht="21" x14ac:dyDescent="0.25">
      <c r="A30" s="2">
        <f>'Diagnostic Dictation 1 es s'!A30</f>
        <v>0</v>
      </c>
      <c r="B30" s="38">
        <f>'Diagnostic Dictation 1 es s'!B30</f>
        <v>0</v>
      </c>
      <c r="C30" s="46"/>
      <c r="D30" s="2"/>
      <c r="E30" s="3">
        <f t="shared" si="0"/>
        <v>0</v>
      </c>
      <c r="F30" s="2"/>
      <c r="G30" s="2"/>
      <c r="H30" s="2"/>
      <c r="I30" s="47">
        <f t="shared" si="4"/>
        <v>0</v>
      </c>
      <c r="J30" s="46"/>
      <c r="K30" s="2"/>
      <c r="L30" s="3">
        <f t="shared" si="1"/>
        <v>0</v>
      </c>
      <c r="M30" s="2"/>
      <c r="N30" s="2"/>
      <c r="O30" s="2"/>
      <c r="P30" s="47">
        <f t="shared" si="5"/>
        <v>0</v>
      </c>
      <c r="Q30" s="61">
        <f t="shared" si="2"/>
        <v>0</v>
      </c>
      <c r="R30" s="62">
        <f t="shared" si="3"/>
        <v>0</v>
      </c>
    </row>
    <row r="31" spans="1:18" ht="21.75" thickBot="1" x14ac:dyDescent="0.3">
      <c r="A31" s="2">
        <f>'Diagnostic Dictation 1 es s'!A31</f>
        <v>0</v>
      </c>
      <c r="B31" s="38">
        <f>'Diagnostic Dictation 1 es s'!B31</f>
        <v>0</v>
      </c>
      <c r="C31" s="48"/>
      <c r="D31" s="50"/>
      <c r="E31" s="49">
        <f t="shared" si="0"/>
        <v>0</v>
      </c>
      <c r="F31" s="50"/>
      <c r="G31" s="50"/>
      <c r="H31" s="50"/>
      <c r="I31" s="51">
        <f t="shared" si="4"/>
        <v>0</v>
      </c>
      <c r="J31" s="89"/>
      <c r="K31" s="90"/>
      <c r="L31" s="91">
        <f t="shared" si="1"/>
        <v>0</v>
      </c>
      <c r="M31" s="90"/>
      <c r="N31" s="90"/>
      <c r="O31" s="90"/>
      <c r="P31" s="92">
        <f t="shared" si="5"/>
        <v>0</v>
      </c>
      <c r="Q31" s="63">
        <f t="shared" si="2"/>
        <v>0</v>
      </c>
      <c r="R31" s="65">
        <f t="shared" si="3"/>
        <v>0</v>
      </c>
    </row>
    <row r="32" spans="1:18" ht="15.75" thickTop="1" x14ac:dyDescent="0.25"/>
  </sheetData>
  <autoFilter ref="A3:R3">
    <sortState ref="A4:R31">
      <sortCondition descending="1" ref="E3"/>
    </sortState>
  </autoFilter>
  <conditionalFormatting sqref="C4:D31 F4:H31 J4:K31 M4:O31">
    <cfRule type="containsBlanks" dxfId="35" priority="1">
      <formula>LEN(TRIM(C4))=0</formula>
    </cfRule>
    <cfRule type="cellIs" dxfId="34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2"/>
  <sheetViews>
    <sheetView topLeftCell="A6" workbookViewId="0">
      <selection activeCell="B4" sqref="B4:B31"/>
    </sheetView>
  </sheetViews>
  <sheetFormatPr defaultRowHeight="15" x14ac:dyDescent="0.25"/>
  <cols>
    <col min="1" max="1" width="21.7109375" style="9" customWidth="1"/>
    <col min="2" max="2" width="8.85546875" style="9"/>
    <col min="8" max="8" width="9.85546875" customWidth="1"/>
    <col min="14" max="14" width="9.7109375" customWidth="1"/>
    <col min="15" max="15" width="9.5703125" customWidth="1"/>
    <col min="17" max="19" width="11" customWidth="1"/>
  </cols>
  <sheetData>
    <row r="1" spans="1:19" ht="27" thickTop="1" x14ac:dyDescent="0.4">
      <c r="A1" s="13"/>
      <c r="B1" s="13"/>
      <c r="C1" s="39" t="s">
        <v>7</v>
      </c>
      <c r="D1" s="40"/>
      <c r="E1" s="40"/>
      <c r="F1" s="40"/>
      <c r="G1" s="66"/>
      <c r="H1" s="40"/>
      <c r="I1" s="41"/>
      <c r="J1" s="39" t="s">
        <v>10</v>
      </c>
      <c r="K1" s="40"/>
      <c r="L1" s="40"/>
      <c r="M1" s="40"/>
      <c r="N1" s="66"/>
      <c r="O1" s="40"/>
      <c r="P1" s="41"/>
      <c r="Q1" s="79"/>
      <c r="R1" s="54"/>
      <c r="S1" s="73"/>
    </row>
    <row r="2" spans="1:19" ht="84" x14ac:dyDescent="0.25">
      <c r="A2" s="13"/>
      <c r="B2" s="13"/>
      <c r="C2" s="67" t="s">
        <v>131</v>
      </c>
      <c r="D2" s="6" t="s">
        <v>131</v>
      </c>
      <c r="E2" s="19" t="s">
        <v>30</v>
      </c>
      <c r="F2" s="20" t="s">
        <v>31</v>
      </c>
      <c r="G2" s="22" t="s">
        <v>94</v>
      </c>
      <c r="H2" s="21"/>
      <c r="I2" s="43" t="s">
        <v>94</v>
      </c>
      <c r="J2" s="67" t="s">
        <v>131</v>
      </c>
      <c r="K2" s="6" t="s">
        <v>131</v>
      </c>
      <c r="L2" s="19" t="s">
        <v>30</v>
      </c>
      <c r="M2" s="20" t="s">
        <v>30</v>
      </c>
      <c r="N2" s="22" t="s">
        <v>94</v>
      </c>
      <c r="O2" s="21"/>
      <c r="P2" s="43" t="s">
        <v>94</v>
      </c>
      <c r="Q2" s="80" t="s">
        <v>132</v>
      </c>
      <c r="R2" s="36" t="s">
        <v>41</v>
      </c>
      <c r="S2" s="81" t="s">
        <v>40</v>
      </c>
    </row>
    <row r="3" spans="1:19" ht="45.6" customHeight="1" x14ac:dyDescent="0.25">
      <c r="A3" s="78" t="s">
        <v>0</v>
      </c>
      <c r="B3" s="71" t="s">
        <v>1</v>
      </c>
      <c r="C3" s="44" t="s">
        <v>33</v>
      </c>
      <c r="D3" s="7" t="s">
        <v>8</v>
      </c>
      <c r="E3" s="1" t="s">
        <v>34</v>
      </c>
      <c r="F3" s="7" t="s">
        <v>8</v>
      </c>
      <c r="G3" s="1" t="s">
        <v>35</v>
      </c>
      <c r="H3" s="1" t="s">
        <v>36</v>
      </c>
      <c r="I3" s="45" t="s">
        <v>8</v>
      </c>
      <c r="J3" s="44" t="s">
        <v>37</v>
      </c>
      <c r="K3" s="7" t="s">
        <v>8</v>
      </c>
      <c r="L3" s="1" t="s">
        <v>34</v>
      </c>
      <c r="M3" s="7" t="s">
        <v>8</v>
      </c>
      <c r="N3" s="1" t="s">
        <v>38</v>
      </c>
      <c r="O3" s="1" t="s">
        <v>39</v>
      </c>
      <c r="P3" s="45" t="s">
        <v>8</v>
      </c>
      <c r="Q3" s="59" t="s">
        <v>11</v>
      </c>
      <c r="R3" s="10" t="s">
        <v>11</v>
      </c>
      <c r="S3" s="60" t="s">
        <v>11</v>
      </c>
    </row>
    <row r="4" spans="1:19" ht="21" x14ac:dyDescent="0.25">
      <c r="A4" s="2" t="str">
        <f>'Diagnostic Dictation 1 es s'!A4</f>
        <v>Nick</v>
      </c>
      <c r="B4" s="38">
        <f>'Diagnostic Dictation 1 es s'!B4</f>
        <v>6</v>
      </c>
      <c r="C4" s="46"/>
      <c r="D4" s="3">
        <f t="shared" ref="D4:D31" si="0">COUNTA(C4:C4)</f>
        <v>0</v>
      </c>
      <c r="E4" s="2"/>
      <c r="F4" s="3">
        <f t="shared" ref="F4:F31" si="1">COUNTA(E4:E4)</f>
        <v>0</v>
      </c>
      <c r="G4" s="2"/>
      <c r="H4" s="2"/>
      <c r="I4" s="47">
        <f t="shared" ref="I4:I31" si="2">COUNTA(G4:H4)</f>
        <v>0</v>
      </c>
      <c r="J4" s="46"/>
      <c r="K4" s="3">
        <f t="shared" ref="K4:K31" si="3">COUNTA(J4:J4)</f>
        <v>0</v>
      </c>
      <c r="L4" s="2"/>
      <c r="M4" s="3">
        <f t="shared" ref="M4:M31" si="4">COUNTA(L4:L4)</f>
        <v>0</v>
      </c>
      <c r="N4" s="2"/>
      <c r="O4" s="2"/>
      <c r="P4" s="47">
        <f t="shared" ref="P4:P31" si="5">COUNTA(N4:O4)</f>
        <v>0</v>
      </c>
      <c r="Q4" s="61">
        <f>K4-D4</f>
        <v>0</v>
      </c>
      <c r="R4" s="11">
        <f>M4-F4</f>
        <v>0</v>
      </c>
      <c r="S4" s="62">
        <f>P4-I4</f>
        <v>0</v>
      </c>
    </row>
    <row r="5" spans="1:19" ht="21" x14ac:dyDescent="0.25">
      <c r="A5" s="2">
        <f>'Diagnostic Dictation 1 es s'!A5</f>
        <v>0</v>
      </c>
      <c r="B5" s="38">
        <f>'Diagnostic Dictation 1 es s'!B5</f>
        <v>0</v>
      </c>
      <c r="C5" s="46"/>
      <c r="D5" s="3">
        <f t="shared" si="0"/>
        <v>0</v>
      </c>
      <c r="E5" s="2"/>
      <c r="F5" s="3">
        <f t="shared" si="1"/>
        <v>0</v>
      </c>
      <c r="G5" s="2"/>
      <c r="H5" s="2"/>
      <c r="I5" s="47">
        <f t="shared" si="2"/>
        <v>0</v>
      </c>
      <c r="J5" s="46"/>
      <c r="K5" s="3">
        <f t="shared" si="3"/>
        <v>0</v>
      </c>
      <c r="L5" s="2"/>
      <c r="M5" s="3">
        <f t="shared" si="4"/>
        <v>0</v>
      </c>
      <c r="N5" s="2"/>
      <c r="O5" s="2"/>
      <c r="P5" s="47">
        <f t="shared" si="5"/>
        <v>0</v>
      </c>
      <c r="Q5" s="61">
        <f t="shared" ref="Q5:Q31" si="6">K5-D5</f>
        <v>0</v>
      </c>
      <c r="R5" s="11">
        <f t="shared" ref="R5:R31" si="7">M5-F5</f>
        <v>0</v>
      </c>
      <c r="S5" s="62">
        <f t="shared" ref="S5:S31" si="8">P5-I5</f>
        <v>0</v>
      </c>
    </row>
    <row r="6" spans="1:19" ht="21" x14ac:dyDescent="0.25">
      <c r="A6" s="2">
        <f>'Diagnostic Dictation 1 es s'!A6</f>
        <v>0</v>
      </c>
      <c r="B6" s="38">
        <f>'Diagnostic Dictation 1 es s'!B6</f>
        <v>0</v>
      </c>
      <c r="C6" s="46"/>
      <c r="D6" s="3">
        <f t="shared" si="0"/>
        <v>0</v>
      </c>
      <c r="E6" s="2"/>
      <c r="F6" s="3">
        <f t="shared" si="1"/>
        <v>0</v>
      </c>
      <c r="G6" s="2"/>
      <c r="H6" s="2"/>
      <c r="I6" s="47">
        <f t="shared" si="2"/>
        <v>0</v>
      </c>
      <c r="J6" s="46"/>
      <c r="K6" s="3">
        <f t="shared" si="3"/>
        <v>0</v>
      </c>
      <c r="L6" s="2"/>
      <c r="M6" s="3">
        <f t="shared" si="4"/>
        <v>0</v>
      </c>
      <c r="N6" s="2"/>
      <c r="O6" s="2"/>
      <c r="P6" s="47">
        <f t="shared" si="5"/>
        <v>0</v>
      </c>
      <c r="Q6" s="61">
        <f t="shared" si="6"/>
        <v>0</v>
      </c>
      <c r="R6" s="11">
        <f t="shared" si="7"/>
        <v>0</v>
      </c>
      <c r="S6" s="62">
        <f t="shared" si="8"/>
        <v>0</v>
      </c>
    </row>
    <row r="7" spans="1:19" ht="21" x14ac:dyDescent="0.25">
      <c r="A7" s="2">
        <f>'Diagnostic Dictation 1 es s'!A7</f>
        <v>0</v>
      </c>
      <c r="B7" s="38">
        <f>'Diagnostic Dictation 1 es s'!B7</f>
        <v>0</v>
      </c>
      <c r="C7" s="46"/>
      <c r="D7" s="3">
        <f t="shared" si="0"/>
        <v>0</v>
      </c>
      <c r="E7" s="2"/>
      <c r="F7" s="3">
        <f t="shared" si="1"/>
        <v>0</v>
      </c>
      <c r="G7" s="2"/>
      <c r="H7" s="2"/>
      <c r="I7" s="47">
        <f t="shared" si="2"/>
        <v>0</v>
      </c>
      <c r="J7" s="46"/>
      <c r="K7" s="3">
        <f t="shared" si="3"/>
        <v>0</v>
      </c>
      <c r="L7" s="2"/>
      <c r="M7" s="3">
        <f t="shared" si="4"/>
        <v>0</v>
      </c>
      <c r="N7" s="2"/>
      <c r="O7" s="2"/>
      <c r="P7" s="47">
        <f t="shared" si="5"/>
        <v>0</v>
      </c>
      <c r="Q7" s="61">
        <f t="shared" si="6"/>
        <v>0</v>
      </c>
      <c r="R7" s="11">
        <f t="shared" si="7"/>
        <v>0</v>
      </c>
      <c r="S7" s="62">
        <f t="shared" si="8"/>
        <v>0</v>
      </c>
    </row>
    <row r="8" spans="1:19" ht="21" x14ac:dyDescent="0.25">
      <c r="A8" s="2">
        <f>'Diagnostic Dictation 1 es s'!A8</f>
        <v>0</v>
      </c>
      <c r="B8" s="38">
        <f>'Diagnostic Dictation 1 es s'!B8</f>
        <v>0</v>
      </c>
      <c r="C8" s="46"/>
      <c r="D8" s="3">
        <f t="shared" si="0"/>
        <v>0</v>
      </c>
      <c r="E8" s="2"/>
      <c r="F8" s="3">
        <f t="shared" si="1"/>
        <v>0</v>
      </c>
      <c r="G8" s="2"/>
      <c r="H8" s="2"/>
      <c r="I8" s="47">
        <f t="shared" si="2"/>
        <v>0</v>
      </c>
      <c r="J8" s="46"/>
      <c r="K8" s="3">
        <f t="shared" si="3"/>
        <v>0</v>
      </c>
      <c r="L8" s="2"/>
      <c r="M8" s="3">
        <f t="shared" si="4"/>
        <v>0</v>
      </c>
      <c r="N8" s="2"/>
      <c r="O8" s="2"/>
      <c r="P8" s="47">
        <f t="shared" si="5"/>
        <v>0</v>
      </c>
      <c r="Q8" s="61">
        <f t="shared" si="6"/>
        <v>0</v>
      </c>
      <c r="R8" s="11">
        <f t="shared" si="7"/>
        <v>0</v>
      </c>
      <c r="S8" s="62">
        <f t="shared" si="8"/>
        <v>0</v>
      </c>
    </row>
    <row r="9" spans="1:19" ht="21" x14ac:dyDescent="0.25">
      <c r="A9" s="2">
        <f>'Diagnostic Dictation 1 es s'!A9</f>
        <v>0</v>
      </c>
      <c r="B9" s="38">
        <f>'Diagnostic Dictation 1 es s'!B9</f>
        <v>0</v>
      </c>
      <c r="C9" s="46"/>
      <c r="D9" s="3">
        <f t="shared" si="0"/>
        <v>0</v>
      </c>
      <c r="E9" s="2"/>
      <c r="F9" s="3">
        <f t="shared" si="1"/>
        <v>0</v>
      </c>
      <c r="G9" s="2"/>
      <c r="H9" s="2"/>
      <c r="I9" s="47">
        <f t="shared" si="2"/>
        <v>0</v>
      </c>
      <c r="J9" s="46"/>
      <c r="K9" s="3">
        <f t="shared" si="3"/>
        <v>0</v>
      </c>
      <c r="L9" s="2"/>
      <c r="M9" s="3">
        <f t="shared" si="4"/>
        <v>0</v>
      </c>
      <c r="N9" s="2"/>
      <c r="O9" s="2"/>
      <c r="P9" s="47">
        <f t="shared" si="5"/>
        <v>0</v>
      </c>
      <c r="Q9" s="61">
        <f t="shared" si="6"/>
        <v>0</v>
      </c>
      <c r="R9" s="11">
        <f t="shared" si="7"/>
        <v>0</v>
      </c>
      <c r="S9" s="62">
        <f t="shared" si="8"/>
        <v>0</v>
      </c>
    </row>
    <row r="10" spans="1:19" ht="21" x14ac:dyDescent="0.25">
      <c r="A10" s="2">
        <f>'Diagnostic Dictation 1 es s'!A10</f>
        <v>0</v>
      </c>
      <c r="B10" s="38">
        <f>'Diagnostic Dictation 1 es s'!B10</f>
        <v>0</v>
      </c>
      <c r="C10" s="46"/>
      <c r="D10" s="3">
        <f t="shared" si="0"/>
        <v>0</v>
      </c>
      <c r="E10" s="2"/>
      <c r="F10" s="3">
        <f t="shared" si="1"/>
        <v>0</v>
      </c>
      <c r="G10" s="2"/>
      <c r="H10" s="2"/>
      <c r="I10" s="47">
        <f t="shared" si="2"/>
        <v>0</v>
      </c>
      <c r="J10" s="46"/>
      <c r="K10" s="3">
        <f t="shared" si="3"/>
        <v>0</v>
      </c>
      <c r="L10" s="2"/>
      <c r="M10" s="3">
        <f t="shared" si="4"/>
        <v>0</v>
      </c>
      <c r="N10" s="2"/>
      <c r="O10" s="2"/>
      <c r="P10" s="47">
        <f t="shared" si="5"/>
        <v>0</v>
      </c>
      <c r="Q10" s="61">
        <f t="shared" si="6"/>
        <v>0</v>
      </c>
      <c r="R10" s="11">
        <f t="shared" si="7"/>
        <v>0</v>
      </c>
      <c r="S10" s="62">
        <f t="shared" si="8"/>
        <v>0</v>
      </c>
    </row>
    <row r="11" spans="1:19" ht="21" x14ac:dyDescent="0.25">
      <c r="A11" s="2">
        <f>'Diagnostic Dictation 1 es s'!A11</f>
        <v>0</v>
      </c>
      <c r="B11" s="38">
        <f>'Diagnostic Dictation 1 es s'!B11</f>
        <v>0</v>
      </c>
      <c r="C11" s="46"/>
      <c r="D11" s="3">
        <f t="shared" si="0"/>
        <v>0</v>
      </c>
      <c r="E11" s="2"/>
      <c r="F11" s="3">
        <f t="shared" si="1"/>
        <v>0</v>
      </c>
      <c r="G11" s="2"/>
      <c r="H11" s="2"/>
      <c r="I11" s="47">
        <f t="shared" si="2"/>
        <v>0</v>
      </c>
      <c r="J11" s="46"/>
      <c r="K11" s="3">
        <f t="shared" si="3"/>
        <v>0</v>
      </c>
      <c r="L11" s="2"/>
      <c r="M11" s="3">
        <f t="shared" si="4"/>
        <v>0</v>
      </c>
      <c r="N11" s="2"/>
      <c r="O11" s="2"/>
      <c r="P11" s="47">
        <f t="shared" si="5"/>
        <v>0</v>
      </c>
      <c r="Q11" s="61">
        <f t="shared" si="6"/>
        <v>0</v>
      </c>
      <c r="R11" s="11">
        <f t="shared" si="7"/>
        <v>0</v>
      </c>
      <c r="S11" s="62">
        <f t="shared" si="8"/>
        <v>0</v>
      </c>
    </row>
    <row r="12" spans="1:19" ht="21" x14ac:dyDescent="0.25">
      <c r="A12" s="2">
        <f>'Diagnostic Dictation 1 es s'!A12</f>
        <v>0</v>
      </c>
      <c r="B12" s="38">
        <f>'Diagnostic Dictation 1 es s'!B12</f>
        <v>0</v>
      </c>
      <c r="C12" s="46"/>
      <c r="D12" s="3">
        <f t="shared" si="0"/>
        <v>0</v>
      </c>
      <c r="E12" s="2"/>
      <c r="F12" s="3">
        <f t="shared" si="1"/>
        <v>0</v>
      </c>
      <c r="G12" s="2"/>
      <c r="H12" s="2"/>
      <c r="I12" s="47">
        <f t="shared" si="2"/>
        <v>0</v>
      </c>
      <c r="J12" s="46"/>
      <c r="K12" s="3">
        <f t="shared" si="3"/>
        <v>0</v>
      </c>
      <c r="L12" s="2"/>
      <c r="M12" s="3">
        <f t="shared" si="4"/>
        <v>0</v>
      </c>
      <c r="N12" s="2"/>
      <c r="O12" s="2"/>
      <c r="P12" s="47">
        <f t="shared" si="5"/>
        <v>0</v>
      </c>
      <c r="Q12" s="61">
        <f t="shared" si="6"/>
        <v>0</v>
      </c>
      <c r="R12" s="11">
        <f t="shared" si="7"/>
        <v>0</v>
      </c>
      <c r="S12" s="62">
        <f t="shared" si="8"/>
        <v>0</v>
      </c>
    </row>
    <row r="13" spans="1:19" ht="21" x14ac:dyDescent="0.25">
      <c r="A13" s="2">
        <f>'Diagnostic Dictation 1 es s'!A13</f>
        <v>0</v>
      </c>
      <c r="B13" s="38">
        <f>'Diagnostic Dictation 1 es s'!B13</f>
        <v>0</v>
      </c>
      <c r="C13" s="46"/>
      <c r="D13" s="3">
        <f t="shared" si="0"/>
        <v>0</v>
      </c>
      <c r="E13" s="2"/>
      <c r="F13" s="3">
        <f t="shared" si="1"/>
        <v>0</v>
      </c>
      <c r="G13" s="2"/>
      <c r="H13" s="2"/>
      <c r="I13" s="47">
        <f t="shared" si="2"/>
        <v>0</v>
      </c>
      <c r="J13" s="46"/>
      <c r="K13" s="3">
        <f t="shared" si="3"/>
        <v>0</v>
      </c>
      <c r="L13" s="2"/>
      <c r="M13" s="3">
        <f t="shared" si="4"/>
        <v>0</v>
      </c>
      <c r="N13" s="2"/>
      <c r="O13" s="2"/>
      <c r="P13" s="47">
        <f t="shared" si="5"/>
        <v>0</v>
      </c>
      <c r="Q13" s="61">
        <f t="shared" si="6"/>
        <v>0</v>
      </c>
      <c r="R13" s="11">
        <f t="shared" si="7"/>
        <v>0</v>
      </c>
      <c r="S13" s="62">
        <f t="shared" si="8"/>
        <v>0</v>
      </c>
    </row>
    <row r="14" spans="1:19" ht="21" x14ac:dyDescent="0.25">
      <c r="A14" s="2">
        <f>'Diagnostic Dictation 1 es s'!A14</f>
        <v>0</v>
      </c>
      <c r="B14" s="38">
        <f>'Diagnostic Dictation 1 es s'!B14</f>
        <v>0</v>
      </c>
      <c r="C14" s="46"/>
      <c r="D14" s="3">
        <f t="shared" si="0"/>
        <v>0</v>
      </c>
      <c r="E14" s="2"/>
      <c r="F14" s="3">
        <f t="shared" si="1"/>
        <v>0</v>
      </c>
      <c r="G14" s="2"/>
      <c r="H14" s="2"/>
      <c r="I14" s="47">
        <f t="shared" si="2"/>
        <v>0</v>
      </c>
      <c r="J14" s="46"/>
      <c r="K14" s="3">
        <f t="shared" si="3"/>
        <v>0</v>
      </c>
      <c r="L14" s="2"/>
      <c r="M14" s="3">
        <f t="shared" si="4"/>
        <v>0</v>
      </c>
      <c r="N14" s="2"/>
      <c r="O14" s="2"/>
      <c r="P14" s="47">
        <f t="shared" si="5"/>
        <v>0</v>
      </c>
      <c r="Q14" s="61">
        <f t="shared" si="6"/>
        <v>0</v>
      </c>
      <c r="R14" s="11">
        <f t="shared" si="7"/>
        <v>0</v>
      </c>
      <c r="S14" s="62">
        <f t="shared" si="8"/>
        <v>0</v>
      </c>
    </row>
    <row r="15" spans="1:19" ht="21" x14ac:dyDescent="0.25">
      <c r="A15" s="2">
        <f>'Diagnostic Dictation 1 es s'!A15</f>
        <v>0</v>
      </c>
      <c r="B15" s="38">
        <f>'Diagnostic Dictation 1 es s'!B15</f>
        <v>0</v>
      </c>
      <c r="C15" s="46"/>
      <c r="D15" s="3">
        <f t="shared" si="0"/>
        <v>0</v>
      </c>
      <c r="E15" s="2"/>
      <c r="F15" s="3">
        <f t="shared" si="1"/>
        <v>0</v>
      </c>
      <c r="G15" s="2"/>
      <c r="H15" s="2"/>
      <c r="I15" s="47">
        <f t="shared" si="2"/>
        <v>0</v>
      </c>
      <c r="J15" s="46"/>
      <c r="K15" s="3">
        <f t="shared" si="3"/>
        <v>0</v>
      </c>
      <c r="L15" s="2"/>
      <c r="M15" s="3">
        <f t="shared" si="4"/>
        <v>0</v>
      </c>
      <c r="N15" s="2"/>
      <c r="O15" s="2"/>
      <c r="P15" s="47">
        <f t="shared" si="5"/>
        <v>0</v>
      </c>
      <c r="Q15" s="61">
        <f t="shared" si="6"/>
        <v>0</v>
      </c>
      <c r="R15" s="11">
        <f t="shared" si="7"/>
        <v>0</v>
      </c>
      <c r="S15" s="62">
        <f t="shared" si="8"/>
        <v>0</v>
      </c>
    </row>
    <row r="16" spans="1:19" ht="21" x14ac:dyDescent="0.25">
      <c r="A16" s="2">
        <f>'Diagnostic Dictation 1 es s'!A16</f>
        <v>0</v>
      </c>
      <c r="B16" s="38">
        <f>'Diagnostic Dictation 1 es s'!B16</f>
        <v>0</v>
      </c>
      <c r="C16" s="46"/>
      <c r="D16" s="3">
        <f t="shared" si="0"/>
        <v>0</v>
      </c>
      <c r="E16" s="2"/>
      <c r="F16" s="3">
        <f t="shared" si="1"/>
        <v>0</v>
      </c>
      <c r="G16" s="2"/>
      <c r="H16" s="2"/>
      <c r="I16" s="47">
        <f t="shared" si="2"/>
        <v>0</v>
      </c>
      <c r="J16" s="46"/>
      <c r="K16" s="3">
        <f t="shared" si="3"/>
        <v>0</v>
      </c>
      <c r="L16" s="2"/>
      <c r="M16" s="3">
        <f t="shared" si="4"/>
        <v>0</v>
      </c>
      <c r="N16" s="2"/>
      <c r="O16" s="2"/>
      <c r="P16" s="47">
        <f t="shared" si="5"/>
        <v>0</v>
      </c>
      <c r="Q16" s="61">
        <f t="shared" si="6"/>
        <v>0</v>
      </c>
      <c r="R16" s="11">
        <f t="shared" si="7"/>
        <v>0</v>
      </c>
      <c r="S16" s="62">
        <f t="shared" si="8"/>
        <v>0</v>
      </c>
    </row>
    <row r="17" spans="1:19" ht="21" x14ac:dyDescent="0.25">
      <c r="A17" s="2">
        <f>'Diagnostic Dictation 1 es s'!A17</f>
        <v>0</v>
      </c>
      <c r="B17" s="38">
        <f>'Diagnostic Dictation 1 es s'!B17</f>
        <v>0</v>
      </c>
      <c r="C17" s="46"/>
      <c r="D17" s="3">
        <f t="shared" si="0"/>
        <v>0</v>
      </c>
      <c r="E17" s="2"/>
      <c r="F17" s="3">
        <f t="shared" si="1"/>
        <v>0</v>
      </c>
      <c r="G17" s="2"/>
      <c r="H17" s="2"/>
      <c r="I17" s="47">
        <f t="shared" si="2"/>
        <v>0</v>
      </c>
      <c r="J17" s="46"/>
      <c r="K17" s="3">
        <f t="shared" si="3"/>
        <v>0</v>
      </c>
      <c r="L17" s="2"/>
      <c r="M17" s="3">
        <f t="shared" si="4"/>
        <v>0</v>
      </c>
      <c r="N17" s="2"/>
      <c r="O17" s="2"/>
      <c r="P17" s="47">
        <f t="shared" si="5"/>
        <v>0</v>
      </c>
      <c r="Q17" s="61">
        <f t="shared" si="6"/>
        <v>0</v>
      </c>
      <c r="R17" s="11">
        <f t="shared" si="7"/>
        <v>0</v>
      </c>
      <c r="S17" s="62">
        <f t="shared" si="8"/>
        <v>0</v>
      </c>
    </row>
    <row r="18" spans="1:19" ht="21" x14ac:dyDescent="0.25">
      <c r="A18" s="2">
        <f>'Diagnostic Dictation 1 es s'!A18</f>
        <v>0</v>
      </c>
      <c r="B18" s="38">
        <f>'Diagnostic Dictation 1 es s'!B18</f>
        <v>0</v>
      </c>
      <c r="C18" s="46"/>
      <c r="D18" s="3">
        <f t="shared" si="0"/>
        <v>0</v>
      </c>
      <c r="E18" s="2"/>
      <c r="F18" s="3">
        <f t="shared" si="1"/>
        <v>0</v>
      </c>
      <c r="G18" s="2"/>
      <c r="H18" s="2"/>
      <c r="I18" s="47">
        <f t="shared" si="2"/>
        <v>0</v>
      </c>
      <c r="J18" s="46"/>
      <c r="K18" s="3">
        <f t="shared" si="3"/>
        <v>0</v>
      </c>
      <c r="L18" s="2"/>
      <c r="M18" s="3">
        <f t="shared" si="4"/>
        <v>0</v>
      </c>
      <c r="N18" s="2"/>
      <c r="O18" s="2"/>
      <c r="P18" s="47">
        <f t="shared" si="5"/>
        <v>0</v>
      </c>
      <c r="Q18" s="61">
        <f t="shared" si="6"/>
        <v>0</v>
      </c>
      <c r="R18" s="11">
        <f t="shared" si="7"/>
        <v>0</v>
      </c>
      <c r="S18" s="62">
        <f t="shared" si="8"/>
        <v>0</v>
      </c>
    </row>
    <row r="19" spans="1:19" ht="21" x14ac:dyDescent="0.25">
      <c r="A19" s="2">
        <f>'Diagnostic Dictation 1 es s'!A19</f>
        <v>0</v>
      </c>
      <c r="B19" s="38">
        <f>'Diagnostic Dictation 1 es s'!B19</f>
        <v>0</v>
      </c>
      <c r="C19" s="46"/>
      <c r="D19" s="3">
        <f t="shared" si="0"/>
        <v>0</v>
      </c>
      <c r="E19" s="2"/>
      <c r="F19" s="3">
        <f t="shared" si="1"/>
        <v>0</v>
      </c>
      <c r="G19" s="2"/>
      <c r="H19" s="2"/>
      <c r="I19" s="47">
        <f t="shared" si="2"/>
        <v>0</v>
      </c>
      <c r="J19" s="46"/>
      <c r="K19" s="3">
        <f t="shared" si="3"/>
        <v>0</v>
      </c>
      <c r="L19" s="2"/>
      <c r="M19" s="3">
        <f t="shared" si="4"/>
        <v>0</v>
      </c>
      <c r="N19" s="2"/>
      <c r="O19" s="2"/>
      <c r="P19" s="47">
        <f t="shared" si="5"/>
        <v>0</v>
      </c>
      <c r="Q19" s="61">
        <f t="shared" si="6"/>
        <v>0</v>
      </c>
      <c r="R19" s="11">
        <f t="shared" si="7"/>
        <v>0</v>
      </c>
      <c r="S19" s="62">
        <f t="shared" si="8"/>
        <v>0</v>
      </c>
    </row>
    <row r="20" spans="1:19" ht="21" x14ac:dyDescent="0.25">
      <c r="A20" s="2">
        <f>'Diagnostic Dictation 1 es s'!A20</f>
        <v>0</v>
      </c>
      <c r="B20" s="38">
        <f>'Diagnostic Dictation 1 es s'!B20</f>
        <v>0</v>
      </c>
      <c r="C20" s="46"/>
      <c r="D20" s="3">
        <f t="shared" si="0"/>
        <v>0</v>
      </c>
      <c r="E20" s="2"/>
      <c r="F20" s="3">
        <f t="shared" si="1"/>
        <v>0</v>
      </c>
      <c r="G20" s="2"/>
      <c r="H20" s="2"/>
      <c r="I20" s="47">
        <f t="shared" si="2"/>
        <v>0</v>
      </c>
      <c r="J20" s="46"/>
      <c r="K20" s="3">
        <f t="shared" si="3"/>
        <v>0</v>
      </c>
      <c r="L20" s="2"/>
      <c r="M20" s="3">
        <f t="shared" si="4"/>
        <v>0</v>
      </c>
      <c r="N20" s="2"/>
      <c r="O20" s="2"/>
      <c r="P20" s="47">
        <f t="shared" si="5"/>
        <v>0</v>
      </c>
      <c r="Q20" s="61">
        <f t="shared" si="6"/>
        <v>0</v>
      </c>
      <c r="R20" s="11">
        <f t="shared" si="7"/>
        <v>0</v>
      </c>
      <c r="S20" s="62">
        <f t="shared" si="8"/>
        <v>0</v>
      </c>
    </row>
    <row r="21" spans="1:19" ht="21" x14ac:dyDescent="0.25">
      <c r="A21" s="2">
        <f>'Diagnostic Dictation 1 es s'!A21</f>
        <v>0</v>
      </c>
      <c r="B21" s="38">
        <f>'Diagnostic Dictation 1 es s'!B21</f>
        <v>0</v>
      </c>
      <c r="C21" s="46"/>
      <c r="D21" s="3">
        <f t="shared" si="0"/>
        <v>0</v>
      </c>
      <c r="E21" s="2"/>
      <c r="F21" s="3">
        <f t="shared" si="1"/>
        <v>0</v>
      </c>
      <c r="G21" s="2"/>
      <c r="H21" s="2"/>
      <c r="I21" s="47">
        <f t="shared" si="2"/>
        <v>0</v>
      </c>
      <c r="J21" s="46"/>
      <c r="K21" s="3">
        <f t="shared" si="3"/>
        <v>0</v>
      </c>
      <c r="L21" s="2"/>
      <c r="M21" s="3">
        <f t="shared" si="4"/>
        <v>0</v>
      </c>
      <c r="N21" s="2"/>
      <c r="O21" s="2"/>
      <c r="P21" s="47">
        <f t="shared" si="5"/>
        <v>0</v>
      </c>
      <c r="Q21" s="61">
        <f t="shared" si="6"/>
        <v>0</v>
      </c>
      <c r="R21" s="11">
        <f t="shared" si="7"/>
        <v>0</v>
      </c>
      <c r="S21" s="62">
        <f t="shared" si="8"/>
        <v>0</v>
      </c>
    </row>
    <row r="22" spans="1:19" ht="21" x14ac:dyDescent="0.25">
      <c r="A22" s="2">
        <f>'Diagnostic Dictation 1 es s'!A22</f>
        <v>0</v>
      </c>
      <c r="B22" s="38">
        <f>'Diagnostic Dictation 1 es s'!B22</f>
        <v>0</v>
      </c>
      <c r="C22" s="46"/>
      <c r="D22" s="3">
        <f t="shared" si="0"/>
        <v>0</v>
      </c>
      <c r="E22" s="2"/>
      <c r="F22" s="3">
        <f t="shared" si="1"/>
        <v>0</v>
      </c>
      <c r="G22" s="2"/>
      <c r="H22" s="2"/>
      <c r="I22" s="47">
        <f t="shared" si="2"/>
        <v>0</v>
      </c>
      <c r="J22" s="46"/>
      <c r="K22" s="3">
        <f t="shared" si="3"/>
        <v>0</v>
      </c>
      <c r="L22" s="2"/>
      <c r="M22" s="3">
        <f t="shared" si="4"/>
        <v>0</v>
      </c>
      <c r="N22" s="2"/>
      <c r="O22" s="2"/>
      <c r="P22" s="47">
        <f t="shared" si="5"/>
        <v>0</v>
      </c>
      <c r="Q22" s="61">
        <f t="shared" si="6"/>
        <v>0</v>
      </c>
      <c r="R22" s="11">
        <f t="shared" si="7"/>
        <v>0</v>
      </c>
      <c r="S22" s="62">
        <f t="shared" si="8"/>
        <v>0</v>
      </c>
    </row>
    <row r="23" spans="1:19" ht="21" x14ac:dyDescent="0.25">
      <c r="A23" s="2">
        <f>'Diagnostic Dictation 1 es s'!A23</f>
        <v>0</v>
      </c>
      <c r="B23" s="38">
        <f>'Diagnostic Dictation 1 es s'!B23</f>
        <v>0</v>
      </c>
      <c r="C23" s="46"/>
      <c r="D23" s="3">
        <f t="shared" si="0"/>
        <v>0</v>
      </c>
      <c r="E23" s="2"/>
      <c r="F23" s="3">
        <f t="shared" si="1"/>
        <v>0</v>
      </c>
      <c r="G23" s="2"/>
      <c r="H23" s="2"/>
      <c r="I23" s="47">
        <f t="shared" si="2"/>
        <v>0</v>
      </c>
      <c r="J23" s="46"/>
      <c r="K23" s="3">
        <f t="shared" si="3"/>
        <v>0</v>
      </c>
      <c r="L23" s="2"/>
      <c r="M23" s="3">
        <f t="shared" si="4"/>
        <v>0</v>
      </c>
      <c r="N23" s="2"/>
      <c r="O23" s="2"/>
      <c r="P23" s="47">
        <f t="shared" si="5"/>
        <v>0</v>
      </c>
      <c r="Q23" s="61">
        <f t="shared" si="6"/>
        <v>0</v>
      </c>
      <c r="R23" s="11">
        <f t="shared" si="7"/>
        <v>0</v>
      </c>
      <c r="S23" s="62">
        <f t="shared" si="8"/>
        <v>0</v>
      </c>
    </row>
    <row r="24" spans="1:19" ht="21" x14ac:dyDescent="0.25">
      <c r="A24" s="2">
        <f>'Diagnostic Dictation 1 es s'!A24</f>
        <v>0</v>
      </c>
      <c r="B24" s="38">
        <f>'Diagnostic Dictation 1 es s'!B24</f>
        <v>0</v>
      </c>
      <c r="C24" s="46"/>
      <c r="D24" s="3">
        <f t="shared" si="0"/>
        <v>0</v>
      </c>
      <c r="E24" s="2"/>
      <c r="F24" s="3">
        <f t="shared" si="1"/>
        <v>0</v>
      </c>
      <c r="G24" s="2"/>
      <c r="H24" s="2"/>
      <c r="I24" s="47">
        <f t="shared" si="2"/>
        <v>0</v>
      </c>
      <c r="J24" s="46"/>
      <c r="K24" s="3">
        <f t="shared" si="3"/>
        <v>0</v>
      </c>
      <c r="L24" s="2"/>
      <c r="M24" s="3">
        <f t="shared" si="4"/>
        <v>0</v>
      </c>
      <c r="N24" s="2"/>
      <c r="O24" s="2"/>
      <c r="P24" s="47">
        <f t="shared" si="5"/>
        <v>0</v>
      </c>
      <c r="Q24" s="61">
        <f t="shared" si="6"/>
        <v>0</v>
      </c>
      <c r="R24" s="11">
        <f t="shared" si="7"/>
        <v>0</v>
      </c>
      <c r="S24" s="62">
        <f t="shared" si="8"/>
        <v>0</v>
      </c>
    </row>
    <row r="25" spans="1:19" ht="21" x14ac:dyDescent="0.25">
      <c r="A25" s="2">
        <f>'Diagnostic Dictation 1 es s'!A25</f>
        <v>0</v>
      </c>
      <c r="B25" s="38">
        <f>'Diagnostic Dictation 1 es s'!B25</f>
        <v>0</v>
      </c>
      <c r="C25" s="46"/>
      <c r="D25" s="3">
        <f t="shared" si="0"/>
        <v>0</v>
      </c>
      <c r="E25" s="2"/>
      <c r="F25" s="3">
        <f t="shared" si="1"/>
        <v>0</v>
      </c>
      <c r="G25" s="2"/>
      <c r="H25" s="2"/>
      <c r="I25" s="47">
        <f t="shared" si="2"/>
        <v>0</v>
      </c>
      <c r="J25" s="46"/>
      <c r="K25" s="3">
        <f t="shared" si="3"/>
        <v>0</v>
      </c>
      <c r="L25" s="2"/>
      <c r="M25" s="3">
        <f t="shared" si="4"/>
        <v>0</v>
      </c>
      <c r="N25" s="2"/>
      <c r="O25" s="2"/>
      <c r="P25" s="47">
        <f t="shared" si="5"/>
        <v>0</v>
      </c>
      <c r="Q25" s="61">
        <f t="shared" si="6"/>
        <v>0</v>
      </c>
      <c r="R25" s="11">
        <f t="shared" si="7"/>
        <v>0</v>
      </c>
      <c r="S25" s="62">
        <f t="shared" si="8"/>
        <v>0</v>
      </c>
    </row>
    <row r="26" spans="1:19" ht="21" x14ac:dyDescent="0.25">
      <c r="A26" s="2">
        <f>'Diagnostic Dictation 1 es s'!A26</f>
        <v>0</v>
      </c>
      <c r="B26" s="38">
        <f>'Diagnostic Dictation 1 es s'!B26</f>
        <v>0</v>
      </c>
      <c r="C26" s="46"/>
      <c r="D26" s="3">
        <f t="shared" si="0"/>
        <v>0</v>
      </c>
      <c r="E26" s="2"/>
      <c r="F26" s="3">
        <f t="shared" si="1"/>
        <v>0</v>
      </c>
      <c r="G26" s="2"/>
      <c r="H26" s="2"/>
      <c r="I26" s="47">
        <f t="shared" si="2"/>
        <v>0</v>
      </c>
      <c r="J26" s="46"/>
      <c r="K26" s="3">
        <f t="shared" si="3"/>
        <v>0</v>
      </c>
      <c r="L26" s="2"/>
      <c r="M26" s="3">
        <f t="shared" si="4"/>
        <v>0</v>
      </c>
      <c r="N26" s="2"/>
      <c r="O26" s="2"/>
      <c r="P26" s="47">
        <f t="shared" si="5"/>
        <v>0</v>
      </c>
      <c r="Q26" s="61">
        <f t="shared" si="6"/>
        <v>0</v>
      </c>
      <c r="R26" s="11">
        <f t="shared" si="7"/>
        <v>0</v>
      </c>
      <c r="S26" s="62">
        <f t="shared" si="8"/>
        <v>0</v>
      </c>
    </row>
    <row r="27" spans="1:19" ht="21" x14ac:dyDescent="0.25">
      <c r="A27" s="2">
        <f>'Diagnostic Dictation 1 es s'!A27</f>
        <v>0</v>
      </c>
      <c r="B27" s="38">
        <f>'Diagnostic Dictation 1 es s'!B27</f>
        <v>0</v>
      </c>
      <c r="C27" s="46"/>
      <c r="D27" s="3">
        <f t="shared" si="0"/>
        <v>0</v>
      </c>
      <c r="E27" s="2"/>
      <c r="F27" s="3">
        <f t="shared" si="1"/>
        <v>0</v>
      </c>
      <c r="G27" s="2"/>
      <c r="H27" s="2"/>
      <c r="I27" s="47">
        <f t="shared" si="2"/>
        <v>0</v>
      </c>
      <c r="J27" s="46"/>
      <c r="K27" s="3">
        <f t="shared" si="3"/>
        <v>0</v>
      </c>
      <c r="L27" s="2"/>
      <c r="M27" s="3">
        <f t="shared" si="4"/>
        <v>0</v>
      </c>
      <c r="N27" s="2"/>
      <c r="O27" s="2"/>
      <c r="P27" s="47">
        <f t="shared" si="5"/>
        <v>0</v>
      </c>
      <c r="Q27" s="61">
        <f t="shared" si="6"/>
        <v>0</v>
      </c>
      <c r="R27" s="11">
        <f t="shared" si="7"/>
        <v>0</v>
      </c>
      <c r="S27" s="62">
        <f t="shared" si="8"/>
        <v>0</v>
      </c>
    </row>
    <row r="28" spans="1:19" ht="21" x14ac:dyDescent="0.25">
      <c r="A28" s="2">
        <f>'Diagnostic Dictation 1 es s'!A28</f>
        <v>0</v>
      </c>
      <c r="B28" s="38">
        <f>'Diagnostic Dictation 1 es s'!B28</f>
        <v>0</v>
      </c>
      <c r="C28" s="46"/>
      <c r="D28" s="3">
        <f t="shared" si="0"/>
        <v>0</v>
      </c>
      <c r="E28" s="2"/>
      <c r="F28" s="3">
        <f t="shared" si="1"/>
        <v>0</v>
      </c>
      <c r="G28" s="2"/>
      <c r="H28" s="2"/>
      <c r="I28" s="47">
        <f t="shared" si="2"/>
        <v>0</v>
      </c>
      <c r="J28" s="46"/>
      <c r="K28" s="3">
        <f t="shared" si="3"/>
        <v>0</v>
      </c>
      <c r="L28" s="2"/>
      <c r="M28" s="3">
        <f t="shared" si="4"/>
        <v>0</v>
      </c>
      <c r="N28" s="2"/>
      <c r="O28" s="2"/>
      <c r="P28" s="47">
        <f t="shared" si="5"/>
        <v>0</v>
      </c>
      <c r="Q28" s="61">
        <f t="shared" si="6"/>
        <v>0</v>
      </c>
      <c r="R28" s="11">
        <f t="shared" si="7"/>
        <v>0</v>
      </c>
      <c r="S28" s="62">
        <f t="shared" si="8"/>
        <v>0</v>
      </c>
    </row>
    <row r="29" spans="1:19" ht="21" x14ac:dyDescent="0.25">
      <c r="A29" s="2">
        <f>'Diagnostic Dictation 1 es s'!A29</f>
        <v>0</v>
      </c>
      <c r="B29" s="38">
        <f>'Diagnostic Dictation 1 es s'!B29</f>
        <v>0</v>
      </c>
      <c r="C29" s="46"/>
      <c r="D29" s="3">
        <f t="shared" si="0"/>
        <v>0</v>
      </c>
      <c r="E29" s="2"/>
      <c r="F29" s="3">
        <f t="shared" si="1"/>
        <v>0</v>
      </c>
      <c r="G29" s="2"/>
      <c r="H29" s="2"/>
      <c r="I29" s="47">
        <f t="shared" si="2"/>
        <v>0</v>
      </c>
      <c r="J29" s="46"/>
      <c r="K29" s="3">
        <f t="shared" si="3"/>
        <v>0</v>
      </c>
      <c r="L29" s="2"/>
      <c r="M29" s="3">
        <f t="shared" si="4"/>
        <v>0</v>
      </c>
      <c r="N29" s="2"/>
      <c r="O29" s="2"/>
      <c r="P29" s="47">
        <f t="shared" si="5"/>
        <v>0</v>
      </c>
      <c r="Q29" s="61">
        <f t="shared" si="6"/>
        <v>0</v>
      </c>
      <c r="R29" s="11">
        <f t="shared" si="7"/>
        <v>0</v>
      </c>
      <c r="S29" s="62">
        <f t="shared" si="8"/>
        <v>0</v>
      </c>
    </row>
    <row r="30" spans="1:19" ht="21" x14ac:dyDescent="0.25">
      <c r="A30" s="2">
        <f>'Diagnostic Dictation 1 es s'!A30</f>
        <v>0</v>
      </c>
      <c r="B30" s="38">
        <f>'Diagnostic Dictation 1 es s'!B30</f>
        <v>0</v>
      </c>
      <c r="C30" s="46"/>
      <c r="D30" s="3">
        <f t="shared" si="0"/>
        <v>0</v>
      </c>
      <c r="E30" s="2"/>
      <c r="F30" s="3">
        <f t="shared" si="1"/>
        <v>0</v>
      </c>
      <c r="G30" s="2"/>
      <c r="H30" s="2"/>
      <c r="I30" s="47">
        <f t="shared" si="2"/>
        <v>0</v>
      </c>
      <c r="J30" s="46"/>
      <c r="K30" s="3">
        <f t="shared" si="3"/>
        <v>0</v>
      </c>
      <c r="L30" s="2"/>
      <c r="M30" s="3">
        <f t="shared" si="4"/>
        <v>0</v>
      </c>
      <c r="N30" s="2"/>
      <c r="O30" s="2"/>
      <c r="P30" s="47">
        <f t="shared" si="5"/>
        <v>0</v>
      </c>
      <c r="Q30" s="61">
        <f t="shared" si="6"/>
        <v>0</v>
      </c>
      <c r="R30" s="11">
        <f t="shared" si="7"/>
        <v>0</v>
      </c>
      <c r="S30" s="62">
        <f t="shared" si="8"/>
        <v>0</v>
      </c>
    </row>
    <row r="31" spans="1:19" ht="21.75" thickBot="1" x14ac:dyDescent="0.3">
      <c r="A31" s="2">
        <f>'Diagnostic Dictation 1 es s'!A31</f>
        <v>0</v>
      </c>
      <c r="B31" s="38">
        <f>'Diagnostic Dictation 1 es s'!B31</f>
        <v>0</v>
      </c>
      <c r="C31" s="48"/>
      <c r="D31" s="49">
        <f t="shared" si="0"/>
        <v>0</v>
      </c>
      <c r="E31" s="50"/>
      <c r="F31" s="49">
        <f t="shared" si="1"/>
        <v>0</v>
      </c>
      <c r="G31" s="50"/>
      <c r="H31" s="50"/>
      <c r="I31" s="51">
        <f t="shared" si="2"/>
        <v>0</v>
      </c>
      <c r="J31" s="48"/>
      <c r="K31" s="49">
        <f t="shared" si="3"/>
        <v>0</v>
      </c>
      <c r="L31" s="50"/>
      <c r="M31" s="49">
        <f t="shared" si="4"/>
        <v>0</v>
      </c>
      <c r="N31" s="50"/>
      <c r="O31" s="50"/>
      <c r="P31" s="51">
        <f t="shared" si="5"/>
        <v>0</v>
      </c>
      <c r="Q31" s="63">
        <f t="shared" si="6"/>
        <v>0</v>
      </c>
      <c r="R31" s="64">
        <f t="shared" si="7"/>
        <v>0</v>
      </c>
      <c r="S31" s="65">
        <f t="shared" si="8"/>
        <v>0</v>
      </c>
    </row>
    <row r="32" spans="1:19" ht="15.75" thickTop="1" x14ac:dyDescent="0.25"/>
  </sheetData>
  <autoFilter ref="A3:S3">
    <sortState ref="A4:S31">
      <sortCondition descending="1" ref="D3"/>
    </sortState>
  </autoFilter>
  <conditionalFormatting sqref="C4:C31 E4:E31 G4:H31">
    <cfRule type="containsBlanks" dxfId="33" priority="7">
      <formula>LEN(TRIM(C4))=0</formula>
    </cfRule>
    <cfRule type="cellIs" dxfId="32" priority="8" operator="equal">
      <formula>1</formula>
    </cfRule>
  </conditionalFormatting>
  <conditionalFormatting sqref="J4:J31">
    <cfRule type="containsBlanks" dxfId="31" priority="3">
      <formula>LEN(TRIM(J4))=0</formula>
    </cfRule>
    <cfRule type="cellIs" dxfId="30" priority="4" operator="equal">
      <formula>1</formula>
    </cfRule>
  </conditionalFormatting>
  <conditionalFormatting sqref="L4:L31 N4:O31">
    <cfRule type="containsBlanks" dxfId="29" priority="1">
      <formula>LEN(TRIM(L4))=0</formula>
    </cfRule>
    <cfRule type="cellIs" dxfId="28" priority="2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R5:R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N32"/>
  <sheetViews>
    <sheetView topLeftCell="A6" workbookViewId="0">
      <selection activeCell="B4" sqref="B4:B31"/>
    </sheetView>
  </sheetViews>
  <sheetFormatPr defaultRowHeight="15" x14ac:dyDescent="0.25"/>
  <cols>
    <col min="1" max="1" width="21.7109375" style="9" customWidth="1"/>
    <col min="2" max="2" width="8.85546875" style="9"/>
    <col min="5" max="5" width="9.85546875" customWidth="1"/>
    <col min="7" max="7" width="9.85546875" customWidth="1"/>
    <col min="12" max="12" width="9.85546875" customWidth="1"/>
    <col min="13" max="14" width="12.85546875" customWidth="1"/>
  </cols>
  <sheetData>
    <row r="1" spans="1:14" ht="27" thickTop="1" x14ac:dyDescent="0.4">
      <c r="A1" s="13"/>
      <c r="B1" s="13"/>
      <c r="C1" s="39" t="s">
        <v>7</v>
      </c>
      <c r="D1" s="40"/>
      <c r="E1" s="40"/>
      <c r="F1" s="40"/>
      <c r="G1" s="74"/>
      <c r="H1" s="39" t="s">
        <v>10</v>
      </c>
      <c r="I1" s="40"/>
      <c r="J1" s="40"/>
      <c r="K1" s="40"/>
      <c r="L1" s="74"/>
      <c r="M1" s="53"/>
      <c r="N1" s="73"/>
    </row>
    <row r="2" spans="1:14" ht="78" x14ac:dyDescent="0.25">
      <c r="A2" s="13"/>
      <c r="B2" s="13"/>
      <c r="C2" s="75" t="s">
        <v>94</v>
      </c>
      <c r="D2" s="6" t="s">
        <v>94</v>
      </c>
      <c r="E2" s="24" t="s">
        <v>42</v>
      </c>
      <c r="F2" s="8"/>
      <c r="G2" s="43" t="s">
        <v>43</v>
      </c>
      <c r="H2" s="75" t="s">
        <v>32</v>
      </c>
      <c r="I2" s="6" t="s">
        <v>32</v>
      </c>
      <c r="J2" s="24" t="s">
        <v>42</v>
      </c>
      <c r="K2" s="8"/>
      <c r="L2" s="43" t="s">
        <v>43</v>
      </c>
      <c r="M2" s="76" t="s">
        <v>95</v>
      </c>
      <c r="N2" s="77" t="s">
        <v>93</v>
      </c>
    </row>
    <row r="3" spans="1:14" ht="45.6" customHeight="1" x14ac:dyDescent="0.25">
      <c r="A3" s="78" t="s">
        <v>0</v>
      </c>
      <c r="B3" s="71" t="s">
        <v>1</v>
      </c>
      <c r="C3" s="44" t="s">
        <v>35</v>
      </c>
      <c r="D3" s="7" t="s">
        <v>8</v>
      </c>
      <c r="E3" s="1" t="s">
        <v>44</v>
      </c>
      <c r="F3" s="1" t="s">
        <v>45</v>
      </c>
      <c r="G3" s="45" t="s">
        <v>8</v>
      </c>
      <c r="H3" s="44" t="s">
        <v>35</v>
      </c>
      <c r="I3" s="7" t="s">
        <v>8</v>
      </c>
      <c r="J3" s="1" t="s">
        <v>46</v>
      </c>
      <c r="K3" s="1" t="s">
        <v>47</v>
      </c>
      <c r="L3" s="45" t="s">
        <v>8</v>
      </c>
      <c r="M3" s="59" t="s">
        <v>11</v>
      </c>
      <c r="N3" s="60" t="s">
        <v>11</v>
      </c>
    </row>
    <row r="4" spans="1:14" ht="21" x14ac:dyDescent="0.25">
      <c r="A4" s="2" t="str">
        <f>'Diagnostic Dictation 1 es s'!A4</f>
        <v>Nick</v>
      </c>
      <c r="B4" s="38">
        <f>'Diagnostic Dictation 1 es s'!B4</f>
        <v>6</v>
      </c>
      <c r="C4" s="46"/>
      <c r="D4" s="3">
        <f>COUNTA(C4:C4)</f>
        <v>0</v>
      </c>
      <c r="E4" s="2"/>
      <c r="F4" s="2"/>
      <c r="G4" s="47">
        <f t="shared" ref="G4:G31" si="0">COUNTA(E4:F4)</f>
        <v>0</v>
      </c>
      <c r="H4" s="46"/>
      <c r="I4" s="3">
        <f>COUNTA(H4:H4)</f>
        <v>0</v>
      </c>
      <c r="J4" s="2"/>
      <c r="K4" s="2"/>
      <c r="L4" s="47">
        <f t="shared" ref="L4:L31" si="1">COUNTA(J4:K4)</f>
        <v>0</v>
      </c>
      <c r="M4" s="61">
        <f>I4-D4</f>
        <v>0</v>
      </c>
      <c r="N4" s="62">
        <f>L4-G4</f>
        <v>0</v>
      </c>
    </row>
    <row r="5" spans="1:14" ht="21" x14ac:dyDescent="0.25">
      <c r="A5" s="2">
        <f>'Diagnostic Dictation 1 es s'!A5</f>
        <v>0</v>
      </c>
      <c r="B5" s="38">
        <f>'Diagnostic Dictation 1 es s'!B5</f>
        <v>0</v>
      </c>
      <c r="C5" s="46"/>
      <c r="D5" s="3">
        <f t="shared" ref="D5:D31" si="2">COUNTA(C5:C5)</f>
        <v>0</v>
      </c>
      <c r="E5" s="2"/>
      <c r="F5" s="2"/>
      <c r="G5" s="47">
        <f t="shared" si="0"/>
        <v>0</v>
      </c>
      <c r="H5" s="46"/>
      <c r="I5" s="3">
        <f t="shared" ref="I5:I31" si="3">COUNTA(H5:H5)</f>
        <v>0</v>
      </c>
      <c r="J5" s="2"/>
      <c r="K5" s="2"/>
      <c r="L5" s="47">
        <f t="shared" si="1"/>
        <v>0</v>
      </c>
      <c r="M5" s="61">
        <f t="shared" ref="M5:M31" si="4">I5-D5</f>
        <v>0</v>
      </c>
      <c r="N5" s="62">
        <f t="shared" ref="N5:N31" si="5">L5-G5</f>
        <v>0</v>
      </c>
    </row>
    <row r="6" spans="1:14" ht="21" x14ac:dyDescent="0.25">
      <c r="A6" s="2">
        <f>'Diagnostic Dictation 1 es s'!A6</f>
        <v>0</v>
      </c>
      <c r="B6" s="38">
        <f>'Diagnostic Dictation 1 es s'!B6</f>
        <v>0</v>
      </c>
      <c r="C6" s="46"/>
      <c r="D6" s="3">
        <f t="shared" si="2"/>
        <v>0</v>
      </c>
      <c r="E6" s="2"/>
      <c r="F6" s="2"/>
      <c r="G6" s="47">
        <f t="shared" si="0"/>
        <v>0</v>
      </c>
      <c r="H6" s="46"/>
      <c r="I6" s="3">
        <f t="shared" si="3"/>
        <v>0</v>
      </c>
      <c r="J6" s="2"/>
      <c r="K6" s="2"/>
      <c r="L6" s="47">
        <f t="shared" si="1"/>
        <v>0</v>
      </c>
      <c r="M6" s="61">
        <f t="shared" si="4"/>
        <v>0</v>
      </c>
      <c r="N6" s="62">
        <f t="shared" si="5"/>
        <v>0</v>
      </c>
    </row>
    <row r="7" spans="1:14" ht="21" x14ac:dyDescent="0.25">
      <c r="A7" s="2">
        <f>'Diagnostic Dictation 1 es s'!A7</f>
        <v>0</v>
      </c>
      <c r="B7" s="38">
        <f>'Diagnostic Dictation 1 es s'!B7</f>
        <v>0</v>
      </c>
      <c r="C7" s="46"/>
      <c r="D7" s="3">
        <f t="shared" si="2"/>
        <v>0</v>
      </c>
      <c r="E7" s="2"/>
      <c r="F7" s="2"/>
      <c r="G7" s="47">
        <f t="shared" si="0"/>
        <v>0</v>
      </c>
      <c r="H7" s="46"/>
      <c r="I7" s="3">
        <f t="shared" si="3"/>
        <v>0</v>
      </c>
      <c r="J7" s="2"/>
      <c r="K7" s="2"/>
      <c r="L7" s="47">
        <f t="shared" si="1"/>
        <v>0</v>
      </c>
      <c r="M7" s="61">
        <f t="shared" si="4"/>
        <v>0</v>
      </c>
      <c r="N7" s="62">
        <f t="shared" si="5"/>
        <v>0</v>
      </c>
    </row>
    <row r="8" spans="1:14" ht="21" x14ac:dyDescent="0.25">
      <c r="A8" s="2">
        <f>'Diagnostic Dictation 1 es s'!A8</f>
        <v>0</v>
      </c>
      <c r="B8" s="38">
        <f>'Diagnostic Dictation 1 es s'!B8</f>
        <v>0</v>
      </c>
      <c r="C8" s="46"/>
      <c r="D8" s="3">
        <f t="shared" si="2"/>
        <v>0</v>
      </c>
      <c r="E8" s="2"/>
      <c r="F8" s="2"/>
      <c r="G8" s="47">
        <f t="shared" si="0"/>
        <v>0</v>
      </c>
      <c r="H8" s="46"/>
      <c r="I8" s="3">
        <f t="shared" si="3"/>
        <v>0</v>
      </c>
      <c r="J8" s="2"/>
      <c r="K8" s="2"/>
      <c r="L8" s="47">
        <f t="shared" si="1"/>
        <v>0</v>
      </c>
      <c r="M8" s="61">
        <f t="shared" si="4"/>
        <v>0</v>
      </c>
      <c r="N8" s="62">
        <f t="shared" si="5"/>
        <v>0</v>
      </c>
    </row>
    <row r="9" spans="1:14" ht="21" x14ac:dyDescent="0.25">
      <c r="A9" s="2">
        <f>'Diagnostic Dictation 1 es s'!A9</f>
        <v>0</v>
      </c>
      <c r="B9" s="38">
        <f>'Diagnostic Dictation 1 es s'!B9</f>
        <v>0</v>
      </c>
      <c r="C9" s="46"/>
      <c r="D9" s="3">
        <f t="shared" si="2"/>
        <v>0</v>
      </c>
      <c r="E9" s="2"/>
      <c r="F9" s="2"/>
      <c r="G9" s="47">
        <f t="shared" si="0"/>
        <v>0</v>
      </c>
      <c r="H9" s="46"/>
      <c r="I9" s="3">
        <f t="shared" si="3"/>
        <v>0</v>
      </c>
      <c r="J9" s="2"/>
      <c r="K9" s="2"/>
      <c r="L9" s="47">
        <f t="shared" si="1"/>
        <v>0</v>
      </c>
      <c r="M9" s="61">
        <f t="shared" si="4"/>
        <v>0</v>
      </c>
      <c r="N9" s="62">
        <f t="shared" si="5"/>
        <v>0</v>
      </c>
    </row>
    <row r="10" spans="1:14" ht="21" x14ac:dyDescent="0.25">
      <c r="A10" s="2">
        <f>'Diagnostic Dictation 1 es s'!A10</f>
        <v>0</v>
      </c>
      <c r="B10" s="38">
        <f>'Diagnostic Dictation 1 es s'!B10</f>
        <v>0</v>
      </c>
      <c r="C10" s="46"/>
      <c r="D10" s="3">
        <f t="shared" si="2"/>
        <v>0</v>
      </c>
      <c r="E10" s="2"/>
      <c r="F10" s="2"/>
      <c r="G10" s="47">
        <f t="shared" si="0"/>
        <v>0</v>
      </c>
      <c r="H10" s="46"/>
      <c r="I10" s="3">
        <f t="shared" si="3"/>
        <v>0</v>
      </c>
      <c r="J10" s="2"/>
      <c r="K10" s="2"/>
      <c r="L10" s="47">
        <f t="shared" si="1"/>
        <v>0</v>
      </c>
      <c r="M10" s="61">
        <f t="shared" si="4"/>
        <v>0</v>
      </c>
      <c r="N10" s="62">
        <f t="shared" si="5"/>
        <v>0</v>
      </c>
    </row>
    <row r="11" spans="1:14" ht="21" x14ac:dyDescent="0.25">
      <c r="A11" s="2">
        <f>'Diagnostic Dictation 1 es s'!A11</f>
        <v>0</v>
      </c>
      <c r="B11" s="38">
        <f>'Diagnostic Dictation 1 es s'!B11</f>
        <v>0</v>
      </c>
      <c r="C11" s="46"/>
      <c r="D11" s="3">
        <f t="shared" si="2"/>
        <v>0</v>
      </c>
      <c r="E11" s="2"/>
      <c r="F11" s="2"/>
      <c r="G11" s="47">
        <f t="shared" si="0"/>
        <v>0</v>
      </c>
      <c r="H11" s="46"/>
      <c r="I11" s="3">
        <f t="shared" si="3"/>
        <v>0</v>
      </c>
      <c r="J11" s="2"/>
      <c r="K11" s="2"/>
      <c r="L11" s="47">
        <f t="shared" si="1"/>
        <v>0</v>
      </c>
      <c r="M11" s="61">
        <f t="shared" si="4"/>
        <v>0</v>
      </c>
      <c r="N11" s="62">
        <f t="shared" si="5"/>
        <v>0</v>
      </c>
    </row>
    <row r="12" spans="1:14" ht="21" x14ac:dyDescent="0.25">
      <c r="A12" s="2">
        <f>'Diagnostic Dictation 1 es s'!A12</f>
        <v>0</v>
      </c>
      <c r="B12" s="38">
        <f>'Diagnostic Dictation 1 es s'!B12</f>
        <v>0</v>
      </c>
      <c r="C12" s="46"/>
      <c r="D12" s="3">
        <f t="shared" si="2"/>
        <v>0</v>
      </c>
      <c r="E12" s="2"/>
      <c r="F12" s="2"/>
      <c r="G12" s="47">
        <f t="shared" si="0"/>
        <v>0</v>
      </c>
      <c r="H12" s="46"/>
      <c r="I12" s="3">
        <f t="shared" si="3"/>
        <v>0</v>
      </c>
      <c r="J12" s="2"/>
      <c r="K12" s="2"/>
      <c r="L12" s="47">
        <f t="shared" si="1"/>
        <v>0</v>
      </c>
      <c r="M12" s="61">
        <f t="shared" si="4"/>
        <v>0</v>
      </c>
      <c r="N12" s="62">
        <f t="shared" si="5"/>
        <v>0</v>
      </c>
    </row>
    <row r="13" spans="1:14" ht="21" x14ac:dyDescent="0.25">
      <c r="A13" s="2">
        <f>'Diagnostic Dictation 1 es s'!A13</f>
        <v>0</v>
      </c>
      <c r="B13" s="38">
        <f>'Diagnostic Dictation 1 es s'!B13</f>
        <v>0</v>
      </c>
      <c r="C13" s="46"/>
      <c r="D13" s="3">
        <f t="shared" si="2"/>
        <v>0</v>
      </c>
      <c r="E13" s="2"/>
      <c r="F13" s="2"/>
      <c r="G13" s="47">
        <f t="shared" si="0"/>
        <v>0</v>
      </c>
      <c r="H13" s="46"/>
      <c r="I13" s="3">
        <f t="shared" si="3"/>
        <v>0</v>
      </c>
      <c r="J13" s="2"/>
      <c r="K13" s="2"/>
      <c r="L13" s="47">
        <f t="shared" si="1"/>
        <v>0</v>
      </c>
      <c r="M13" s="61">
        <f t="shared" si="4"/>
        <v>0</v>
      </c>
      <c r="N13" s="62">
        <f t="shared" si="5"/>
        <v>0</v>
      </c>
    </row>
    <row r="14" spans="1:14" ht="21" x14ac:dyDescent="0.25">
      <c r="A14" s="2">
        <f>'Diagnostic Dictation 1 es s'!A14</f>
        <v>0</v>
      </c>
      <c r="B14" s="38">
        <f>'Diagnostic Dictation 1 es s'!B14</f>
        <v>0</v>
      </c>
      <c r="C14" s="46"/>
      <c r="D14" s="3">
        <f t="shared" si="2"/>
        <v>0</v>
      </c>
      <c r="E14" s="2"/>
      <c r="F14" s="2"/>
      <c r="G14" s="47">
        <f t="shared" si="0"/>
        <v>0</v>
      </c>
      <c r="H14" s="46"/>
      <c r="I14" s="3">
        <f t="shared" si="3"/>
        <v>0</v>
      </c>
      <c r="J14" s="2"/>
      <c r="K14" s="2"/>
      <c r="L14" s="47">
        <f t="shared" si="1"/>
        <v>0</v>
      </c>
      <c r="M14" s="61">
        <f t="shared" si="4"/>
        <v>0</v>
      </c>
      <c r="N14" s="62">
        <f t="shared" si="5"/>
        <v>0</v>
      </c>
    </row>
    <row r="15" spans="1:14" ht="21" x14ac:dyDescent="0.25">
      <c r="A15" s="2">
        <f>'Diagnostic Dictation 1 es s'!A15</f>
        <v>0</v>
      </c>
      <c r="B15" s="38">
        <f>'Diagnostic Dictation 1 es s'!B15</f>
        <v>0</v>
      </c>
      <c r="C15" s="46"/>
      <c r="D15" s="3">
        <f t="shared" si="2"/>
        <v>0</v>
      </c>
      <c r="E15" s="2"/>
      <c r="F15" s="2"/>
      <c r="G15" s="47">
        <f t="shared" si="0"/>
        <v>0</v>
      </c>
      <c r="H15" s="46"/>
      <c r="I15" s="3">
        <f t="shared" si="3"/>
        <v>0</v>
      </c>
      <c r="J15" s="2"/>
      <c r="K15" s="2"/>
      <c r="L15" s="47">
        <f t="shared" si="1"/>
        <v>0</v>
      </c>
      <c r="M15" s="61">
        <f t="shared" si="4"/>
        <v>0</v>
      </c>
      <c r="N15" s="62">
        <f t="shared" si="5"/>
        <v>0</v>
      </c>
    </row>
    <row r="16" spans="1:14" ht="21" x14ac:dyDescent="0.25">
      <c r="A16" s="2">
        <f>'Diagnostic Dictation 1 es s'!A16</f>
        <v>0</v>
      </c>
      <c r="B16" s="38">
        <f>'Diagnostic Dictation 1 es s'!B16</f>
        <v>0</v>
      </c>
      <c r="C16" s="46"/>
      <c r="D16" s="3">
        <f t="shared" si="2"/>
        <v>0</v>
      </c>
      <c r="E16" s="2"/>
      <c r="F16" s="2"/>
      <c r="G16" s="47">
        <f t="shared" si="0"/>
        <v>0</v>
      </c>
      <c r="H16" s="46"/>
      <c r="I16" s="3">
        <f t="shared" si="3"/>
        <v>0</v>
      </c>
      <c r="J16" s="2"/>
      <c r="K16" s="2"/>
      <c r="L16" s="47">
        <f t="shared" si="1"/>
        <v>0</v>
      </c>
      <c r="M16" s="61">
        <f t="shared" si="4"/>
        <v>0</v>
      </c>
      <c r="N16" s="62">
        <f t="shared" si="5"/>
        <v>0</v>
      </c>
    </row>
    <row r="17" spans="1:14" ht="21" x14ac:dyDescent="0.25">
      <c r="A17" s="2">
        <f>'Diagnostic Dictation 1 es s'!A17</f>
        <v>0</v>
      </c>
      <c r="B17" s="38">
        <f>'Diagnostic Dictation 1 es s'!B17</f>
        <v>0</v>
      </c>
      <c r="C17" s="46"/>
      <c r="D17" s="3">
        <f t="shared" si="2"/>
        <v>0</v>
      </c>
      <c r="E17" s="2"/>
      <c r="F17" s="2"/>
      <c r="G17" s="47">
        <f t="shared" si="0"/>
        <v>0</v>
      </c>
      <c r="H17" s="46"/>
      <c r="I17" s="3">
        <f t="shared" si="3"/>
        <v>0</v>
      </c>
      <c r="J17" s="2"/>
      <c r="K17" s="2"/>
      <c r="L17" s="47">
        <f t="shared" si="1"/>
        <v>0</v>
      </c>
      <c r="M17" s="61">
        <f t="shared" si="4"/>
        <v>0</v>
      </c>
      <c r="N17" s="62">
        <f t="shared" si="5"/>
        <v>0</v>
      </c>
    </row>
    <row r="18" spans="1:14" ht="21" x14ac:dyDescent="0.25">
      <c r="A18" s="2">
        <f>'Diagnostic Dictation 1 es s'!A18</f>
        <v>0</v>
      </c>
      <c r="B18" s="38">
        <f>'Diagnostic Dictation 1 es s'!B18</f>
        <v>0</v>
      </c>
      <c r="C18" s="46"/>
      <c r="D18" s="3">
        <f t="shared" si="2"/>
        <v>0</v>
      </c>
      <c r="E18" s="2"/>
      <c r="F18" s="2"/>
      <c r="G18" s="47">
        <f t="shared" si="0"/>
        <v>0</v>
      </c>
      <c r="H18" s="46"/>
      <c r="I18" s="3">
        <f t="shared" si="3"/>
        <v>0</v>
      </c>
      <c r="J18" s="2"/>
      <c r="K18" s="2"/>
      <c r="L18" s="47">
        <f t="shared" si="1"/>
        <v>0</v>
      </c>
      <c r="M18" s="61">
        <f t="shared" si="4"/>
        <v>0</v>
      </c>
      <c r="N18" s="62">
        <f t="shared" si="5"/>
        <v>0</v>
      </c>
    </row>
    <row r="19" spans="1:14" ht="21" x14ac:dyDescent="0.25">
      <c r="A19" s="2">
        <f>'Diagnostic Dictation 1 es s'!A19</f>
        <v>0</v>
      </c>
      <c r="B19" s="38">
        <f>'Diagnostic Dictation 1 es s'!B19</f>
        <v>0</v>
      </c>
      <c r="C19" s="46"/>
      <c r="D19" s="3">
        <f t="shared" si="2"/>
        <v>0</v>
      </c>
      <c r="E19" s="2"/>
      <c r="F19" s="2"/>
      <c r="G19" s="47">
        <f t="shared" si="0"/>
        <v>0</v>
      </c>
      <c r="H19" s="46"/>
      <c r="I19" s="3">
        <f t="shared" si="3"/>
        <v>0</v>
      </c>
      <c r="J19" s="2"/>
      <c r="K19" s="2"/>
      <c r="L19" s="47">
        <f t="shared" si="1"/>
        <v>0</v>
      </c>
      <c r="M19" s="61">
        <f t="shared" si="4"/>
        <v>0</v>
      </c>
      <c r="N19" s="62">
        <f t="shared" si="5"/>
        <v>0</v>
      </c>
    </row>
    <row r="20" spans="1:14" ht="21" x14ac:dyDescent="0.25">
      <c r="A20" s="2">
        <f>'Diagnostic Dictation 1 es s'!A20</f>
        <v>0</v>
      </c>
      <c r="B20" s="38">
        <f>'Diagnostic Dictation 1 es s'!B20</f>
        <v>0</v>
      </c>
      <c r="C20" s="46"/>
      <c r="D20" s="3">
        <f t="shared" si="2"/>
        <v>0</v>
      </c>
      <c r="E20" s="2"/>
      <c r="F20" s="2"/>
      <c r="G20" s="47">
        <f t="shared" si="0"/>
        <v>0</v>
      </c>
      <c r="H20" s="46"/>
      <c r="I20" s="3">
        <f t="shared" si="3"/>
        <v>0</v>
      </c>
      <c r="J20" s="2"/>
      <c r="K20" s="2"/>
      <c r="L20" s="47">
        <f t="shared" si="1"/>
        <v>0</v>
      </c>
      <c r="M20" s="61">
        <f t="shared" si="4"/>
        <v>0</v>
      </c>
      <c r="N20" s="62">
        <f t="shared" si="5"/>
        <v>0</v>
      </c>
    </row>
    <row r="21" spans="1:14" ht="21" x14ac:dyDescent="0.25">
      <c r="A21" s="2">
        <f>'Diagnostic Dictation 1 es s'!A21</f>
        <v>0</v>
      </c>
      <c r="B21" s="38">
        <f>'Diagnostic Dictation 1 es s'!B21</f>
        <v>0</v>
      </c>
      <c r="C21" s="46"/>
      <c r="D21" s="3">
        <f t="shared" si="2"/>
        <v>0</v>
      </c>
      <c r="E21" s="2"/>
      <c r="F21" s="2"/>
      <c r="G21" s="47">
        <f t="shared" si="0"/>
        <v>0</v>
      </c>
      <c r="H21" s="46"/>
      <c r="I21" s="3">
        <f t="shared" si="3"/>
        <v>0</v>
      </c>
      <c r="J21" s="2"/>
      <c r="K21" s="2"/>
      <c r="L21" s="47">
        <f t="shared" si="1"/>
        <v>0</v>
      </c>
      <c r="M21" s="61">
        <f t="shared" si="4"/>
        <v>0</v>
      </c>
      <c r="N21" s="62">
        <f t="shared" si="5"/>
        <v>0</v>
      </c>
    </row>
    <row r="22" spans="1:14" ht="21" x14ac:dyDescent="0.25">
      <c r="A22" s="2">
        <f>'Diagnostic Dictation 1 es s'!A22</f>
        <v>0</v>
      </c>
      <c r="B22" s="38">
        <f>'Diagnostic Dictation 1 es s'!B22</f>
        <v>0</v>
      </c>
      <c r="C22" s="46"/>
      <c r="D22" s="3">
        <f t="shared" si="2"/>
        <v>0</v>
      </c>
      <c r="E22" s="2"/>
      <c r="F22" s="2"/>
      <c r="G22" s="47">
        <f t="shared" si="0"/>
        <v>0</v>
      </c>
      <c r="H22" s="46"/>
      <c r="I22" s="3">
        <f t="shared" si="3"/>
        <v>0</v>
      </c>
      <c r="J22" s="2"/>
      <c r="K22" s="2"/>
      <c r="L22" s="47">
        <f t="shared" si="1"/>
        <v>0</v>
      </c>
      <c r="M22" s="61">
        <f t="shared" si="4"/>
        <v>0</v>
      </c>
      <c r="N22" s="62">
        <f t="shared" si="5"/>
        <v>0</v>
      </c>
    </row>
    <row r="23" spans="1:14" ht="21" x14ac:dyDescent="0.25">
      <c r="A23" s="2">
        <f>'Diagnostic Dictation 1 es s'!A23</f>
        <v>0</v>
      </c>
      <c r="B23" s="38">
        <f>'Diagnostic Dictation 1 es s'!B23</f>
        <v>0</v>
      </c>
      <c r="C23" s="46"/>
      <c r="D23" s="3">
        <f t="shared" si="2"/>
        <v>0</v>
      </c>
      <c r="E23" s="2"/>
      <c r="F23" s="2"/>
      <c r="G23" s="47">
        <f t="shared" si="0"/>
        <v>0</v>
      </c>
      <c r="H23" s="46"/>
      <c r="I23" s="3">
        <f t="shared" si="3"/>
        <v>0</v>
      </c>
      <c r="J23" s="2"/>
      <c r="K23" s="2"/>
      <c r="L23" s="47">
        <f t="shared" si="1"/>
        <v>0</v>
      </c>
      <c r="M23" s="61">
        <f t="shared" si="4"/>
        <v>0</v>
      </c>
      <c r="N23" s="62">
        <f t="shared" si="5"/>
        <v>0</v>
      </c>
    </row>
    <row r="24" spans="1:14" ht="21" x14ac:dyDescent="0.25">
      <c r="A24" s="2">
        <f>'Diagnostic Dictation 1 es s'!A24</f>
        <v>0</v>
      </c>
      <c r="B24" s="38">
        <f>'Diagnostic Dictation 1 es s'!B24</f>
        <v>0</v>
      </c>
      <c r="C24" s="46"/>
      <c r="D24" s="3">
        <f t="shared" si="2"/>
        <v>0</v>
      </c>
      <c r="E24" s="2"/>
      <c r="F24" s="2"/>
      <c r="G24" s="47">
        <f t="shared" si="0"/>
        <v>0</v>
      </c>
      <c r="H24" s="46"/>
      <c r="I24" s="3">
        <f t="shared" si="3"/>
        <v>0</v>
      </c>
      <c r="J24" s="2"/>
      <c r="K24" s="2"/>
      <c r="L24" s="47">
        <f t="shared" si="1"/>
        <v>0</v>
      </c>
      <c r="M24" s="61">
        <f t="shared" si="4"/>
        <v>0</v>
      </c>
      <c r="N24" s="62">
        <f t="shared" si="5"/>
        <v>0</v>
      </c>
    </row>
    <row r="25" spans="1:14" ht="21" x14ac:dyDescent="0.25">
      <c r="A25" s="2">
        <f>'Diagnostic Dictation 1 es s'!A25</f>
        <v>0</v>
      </c>
      <c r="B25" s="38">
        <f>'Diagnostic Dictation 1 es s'!B25</f>
        <v>0</v>
      </c>
      <c r="C25" s="46"/>
      <c r="D25" s="3">
        <f t="shared" si="2"/>
        <v>0</v>
      </c>
      <c r="E25" s="2"/>
      <c r="F25" s="2"/>
      <c r="G25" s="47">
        <f t="shared" si="0"/>
        <v>0</v>
      </c>
      <c r="H25" s="46"/>
      <c r="I25" s="3">
        <f t="shared" si="3"/>
        <v>0</v>
      </c>
      <c r="J25" s="2"/>
      <c r="K25" s="2"/>
      <c r="L25" s="47">
        <f t="shared" si="1"/>
        <v>0</v>
      </c>
      <c r="M25" s="61">
        <f t="shared" si="4"/>
        <v>0</v>
      </c>
      <c r="N25" s="62">
        <f t="shared" si="5"/>
        <v>0</v>
      </c>
    </row>
    <row r="26" spans="1:14" ht="21" x14ac:dyDescent="0.25">
      <c r="A26" s="2">
        <f>'Diagnostic Dictation 1 es s'!A26</f>
        <v>0</v>
      </c>
      <c r="B26" s="38">
        <f>'Diagnostic Dictation 1 es s'!B26</f>
        <v>0</v>
      </c>
      <c r="C26" s="46"/>
      <c r="D26" s="3">
        <f t="shared" si="2"/>
        <v>0</v>
      </c>
      <c r="E26" s="2"/>
      <c r="F26" s="2"/>
      <c r="G26" s="47">
        <f t="shared" si="0"/>
        <v>0</v>
      </c>
      <c r="H26" s="46"/>
      <c r="I26" s="3">
        <f t="shared" si="3"/>
        <v>0</v>
      </c>
      <c r="J26" s="2"/>
      <c r="K26" s="2"/>
      <c r="L26" s="47">
        <f t="shared" si="1"/>
        <v>0</v>
      </c>
      <c r="M26" s="61">
        <f t="shared" si="4"/>
        <v>0</v>
      </c>
      <c r="N26" s="62">
        <f t="shared" si="5"/>
        <v>0</v>
      </c>
    </row>
    <row r="27" spans="1:14" ht="21" x14ac:dyDescent="0.25">
      <c r="A27" s="2">
        <f>'Diagnostic Dictation 1 es s'!A27</f>
        <v>0</v>
      </c>
      <c r="B27" s="38">
        <f>'Diagnostic Dictation 1 es s'!B27</f>
        <v>0</v>
      </c>
      <c r="C27" s="46"/>
      <c r="D27" s="3">
        <f t="shared" si="2"/>
        <v>0</v>
      </c>
      <c r="E27" s="2"/>
      <c r="F27" s="2"/>
      <c r="G27" s="47">
        <f t="shared" si="0"/>
        <v>0</v>
      </c>
      <c r="H27" s="46"/>
      <c r="I27" s="3">
        <f t="shared" si="3"/>
        <v>0</v>
      </c>
      <c r="J27" s="2"/>
      <c r="K27" s="2"/>
      <c r="L27" s="47">
        <f t="shared" si="1"/>
        <v>0</v>
      </c>
      <c r="M27" s="61">
        <f t="shared" si="4"/>
        <v>0</v>
      </c>
      <c r="N27" s="62">
        <f t="shared" si="5"/>
        <v>0</v>
      </c>
    </row>
    <row r="28" spans="1:14" ht="21" x14ac:dyDescent="0.25">
      <c r="A28" s="2">
        <f>'Diagnostic Dictation 1 es s'!A28</f>
        <v>0</v>
      </c>
      <c r="B28" s="38">
        <f>'Diagnostic Dictation 1 es s'!B28</f>
        <v>0</v>
      </c>
      <c r="C28" s="46"/>
      <c r="D28" s="3">
        <f t="shared" si="2"/>
        <v>0</v>
      </c>
      <c r="E28" s="2"/>
      <c r="F28" s="2"/>
      <c r="G28" s="47">
        <f t="shared" si="0"/>
        <v>0</v>
      </c>
      <c r="H28" s="46"/>
      <c r="I28" s="3">
        <f t="shared" si="3"/>
        <v>0</v>
      </c>
      <c r="J28" s="2"/>
      <c r="K28" s="2"/>
      <c r="L28" s="47">
        <f t="shared" si="1"/>
        <v>0</v>
      </c>
      <c r="M28" s="61">
        <f t="shared" si="4"/>
        <v>0</v>
      </c>
      <c r="N28" s="62">
        <f t="shared" si="5"/>
        <v>0</v>
      </c>
    </row>
    <row r="29" spans="1:14" ht="21" x14ac:dyDescent="0.25">
      <c r="A29" s="2">
        <f>'Diagnostic Dictation 1 es s'!A29</f>
        <v>0</v>
      </c>
      <c r="B29" s="38">
        <f>'Diagnostic Dictation 1 es s'!B29</f>
        <v>0</v>
      </c>
      <c r="C29" s="46"/>
      <c r="D29" s="3">
        <f t="shared" si="2"/>
        <v>0</v>
      </c>
      <c r="E29" s="2"/>
      <c r="F29" s="2"/>
      <c r="G29" s="47">
        <f t="shared" si="0"/>
        <v>0</v>
      </c>
      <c r="H29" s="46"/>
      <c r="I29" s="3">
        <f t="shared" si="3"/>
        <v>0</v>
      </c>
      <c r="J29" s="2"/>
      <c r="K29" s="2"/>
      <c r="L29" s="47">
        <f t="shared" si="1"/>
        <v>0</v>
      </c>
      <c r="M29" s="61">
        <f t="shared" si="4"/>
        <v>0</v>
      </c>
      <c r="N29" s="62">
        <f t="shared" si="5"/>
        <v>0</v>
      </c>
    </row>
    <row r="30" spans="1:14" ht="21" x14ac:dyDescent="0.25">
      <c r="A30" s="2">
        <f>'Diagnostic Dictation 1 es s'!A30</f>
        <v>0</v>
      </c>
      <c r="B30" s="38">
        <f>'Diagnostic Dictation 1 es s'!B30</f>
        <v>0</v>
      </c>
      <c r="C30" s="46"/>
      <c r="D30" s="3">
        <f t="shared" si="2"/>
        <v>0</v>
      </c>
      <c r="E30" s="2"/>
      <c r="F30" s="2"/>
      <c r="G30" s="47">
        <f t="shared" si="0"/>
        <v>0</v>
      </c>
      <c r="H30" s="46"/>
      <c r="I30" s="3">
        <f t="shared" si="3"/>
        <v>0</v>
      </c>
      <c r="J30" s="2"/>
      <c r="K30" s="2"/>
      <c r="L30" s="47">
        <f t="shared" si="1"/>
        <v>0</v>
      </c>
      <c r="M30" s="61">
        <f t="shared" si="4"/>
        <v>0</v>
      </c>
      <c r="N30" s="62">
        <f t="shared" si="5"/>
        <v>0</v>
      </c>
    </row>
    <row r="31" spans="1:14" ht="21.75" thickBot="1" x14ac:dyDescent="0.3">
      <c r="A31" s="2">
        <f>'Diagnostic Dictation 1 es s'!A31</f>
        <v>0</v>
      </c>
      <c r="B31" s="38">
        <f>'Diagnostic Dictation 1 es s'!B31</f>
        <v>0</v>
      </c>
      <c r="C31" s="48"/>
      <c r="D31" s="49">
        <f t="shared" si="2"/>
        <v>0</v>
      </c>
      <c r="E31" s="50"/>
      <c r="F31" s="50"/>
      <c r="G31" s="51">
        <f t="shared" si="0"/>
        <v>0</v>
      </c>
      <c r="H31" s="48"/>
      <c r="I31" s="49">
        <f t="shared" si="3"/>
        <v>0</v>
      </c>
      <c r="J31" s="50"/>
      <c r="K31" s="50"/>
      <c r="L31" s="51">
        <f t="shared" si="1"/>
        <v>0</v>
      </c>
      <c r="M31" s="63">
        <f t="shared" si="4"/>
        <v>0</v>
      </c>
      <c r="N31" s="65">
        <f t="shared" si="5"/>
        <v>0</v>
      </c>
    </row>
    <row r="32" spans="1:14" ht="15.75" thickTop="1" x14ac:dyDescent="0.25"/>
  </sheetData>
  <autoFilter ref="A3:N3">
    <sortState ref="A4:N31">
      <sortCondition descending="1" ref="D3"/>
    </sortState>
  </autoFilter>
  <conditionalFormatting sqref="E4:F31">
    <cfRule type="containsBlanks" dxfId="27" priority="7">
      <formula>LEN(TRIM(E4))=0</formula>
    </cfRule>
    <cfRule type="cellIs" dxfId="26" priority="8" operator="equal">
      <formula>1</formula>
    </cfRule>
  </conditionalFormatting>
  <conditionalFormatting sqref="C4:C31">
    <cfRule type="containsBlanks" dxfId="25" priority="5">
      <formula>LEN(TRIM(C4))=0</formula>
    </cfRule>
    <cfRule type="cellIs" dxfId="24" priority="6" operator="equal">
      <formula>1</formula>
    </cfRule>
  </conditionalFormatting>
  <conditionalFormatting sqref="H4:H31">
    <cfRule type="containsBlanks" dxfId="23" priority="1">
      <formula>LEN(TRIM(H4))=0</formula>
    </cfRule>
    <cfRule type="cellIs" dxfId="22" priority="2" operator="equal">
      <formula>1</formula>
    </cfRule>
  </conditionalFormatting>
  <conditionalFormatting sqref="J4:K31">
    <cfRule type="containsBlanks" dxfId="21" priority="3">
      <formula>LEN(TRIM(J4))=0</formula>
    </cfRule>
    <cfRule type="cellIs" dxfId="20" priority="4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32"/>
  <sheetViews>
    <sheetView topLeftCell="A6" workbookViewId="0">
      <selection activeCell="B4" sqref="B4:B31"/>
    </sheetView>
  </sheetViews>
  <sheetFormatPr defaultRowHeight="15" x14ac:dyDescent="0.25"/>
  <cols>
    <col min="1" max="1" width="21.7109375" style="9" customWidth="1"/>
    <col min="2" max="2" width="11.5703125" style="9" customWidth="1"/>
    <col min="5" max="5" width="9.7109375" customWidth="1"/>
    <col min="6" max="6" width="11.7109375" customWidth="1"/>
    <col min="7" max="7" width="9.7109375" customWidth="1"/>
    <col min="8" max="8" width="7.85546875" customWidth="1"/>
    <col min="12" max="12" width="9.7109375" customWidth="1"/>
    <col min="13" max="13" width="11.140625" customWidth="1"/>
    <col min="14" max="14" width="9.7109375" customWidth="1"/>
    <col min="15" max="15" width="9.5703125" customWidth="1"/>
    <col min="17" max="17" width="12.140625" customWidth="1"/>
    <col min="18" max="18" width="11" customWidth="1"/>
  </cols>
  <sheetData>
    <row r="1" spans="1:20" ht="27" thickTop="1" x14ac:dyDescent="0.4">
      <c r="A1" s="13"/>
      <c r="B1" s="13"/>
      <c r="C1" s="39" t="s">
        <v>7</v>
      </c>
      <c r="D1" s="40"/>
      <c r="E1" s="40"/>
      <c r="F1" s="40"/>
      <c r="G1" s="40"/>
      <c r="H1" s="40"/>
      <c r="I1" s="40"/>
      <c r="J1" s="39" t="s">
        <v>10</v>
      </c>
      <c r="K1" s="40"/>
      <c r="L1" s="40"/>
      <c r="M1" s="40"/>
      <c r="N1" s="40"/>
      <c r="O1" s="40"/>
      <c r="P1" s="41"/>
      <c r="Q1" s="53"/>
      <c r="R1" s="73"/>
    </row>
    <row r="2" spans="1:20" ht="66" customHeight="1" x14ac:dyDescent="0.25">
      <c r="A2" s="13"/>
      <c r="B2" s="13"/>
      <c r="C2" s="69" t="s">
        <v>42</v>
      </c>
      <c r="D2" s="8"/>
      <c r="E2" s="6" t="s">
        <v>43</v>
      </c>
      <c r="F2" s="26" t="s">
        <v>48</v>
      </c>
      <c r="G2" s="27"/>
      <c r="H2" s="28"/>
      <c r="I2" s="18" t="s">
        <v>49</v>
      </c>
      <c r="J2" s="69" t="s">
        <v>42</v>
      </c>
      <c r="K2" s="8"/>
      <c r="L2" s="6" t="s">
        <v>43</v>
      </c>
      <c r="M2" s="26" t="s">
        <v>48</v>
      </c>
      <c r="N2" s="27"/>
      <c r="O2" s="28"/>
      <c r="P2" s="43" t="s">
        <v>49</v>
      </c>
      <c r="Q2" s="57" t="s">
        <v>89</v>
      </c>
      <c r="R2" s="68" t="s">
        <v>90</v>
      </c>
    </row>
    <row r="3" spans="1:20" ht="45.6" customHeight="1" x14ac:dyDescent="0.25">
      <c r="A3" s="78" t="s">
        <v>0</v>
      </c>
      <c r="B3" s="71" t="s">
        <v>1</v>
      </c>
      <c r="C3" s="44" t="s">
        <v>50</v>
      </c>
      <c r="D3" s="1" t="s">
        <v>51</v>
      </c>
      <c r="E3" s="7" t="s">
        <v>8</v>
      </c>
      <c r="F3" s="1" t="s">
        <v>53</v>
      </c>
      <c r="G3" s="1" t="s">
        <v>54</v>
      </c>
      <c r="H3" s="14" t="s">
        <v>55</v>
      </c>
      <c r="I3" s="70" t="s">
        <v>8</v>
      </c>
      <c r="J3" s="44" t="s">
        <v>45</v>
      </c>
      <c r="K3" s="1" t="s">
        <v>52</v>
      </c>
      <c r="L3" s="7" t="s">
        <v>8</v>
      </c>
      <c r="M3" s="1" t="s">
        <v>56</v>
      </c>
      <c r="N3" s="1" t="s">
        <v>57</v>
      </c>
      <c r="O3" s="14" t="s">
        <v>58</v>
      </c>
      <c r="P3" s="45" t="s">
        <v>8</v>
      </c>
      <c r="Q3" s="59" t="s">
        <v>11</v>
      </c>
      <c r="R3" s="60" t="s">
        <v>11</v>
      </c>
    </row>
    <row r="4" spans="1:20" ht="21" x14ac:dyDescent="0.25">
      <c r="A4" s="2" t="str">
        <f>'Diagnostic Dictation 1 es s'!A4</f>
        <v>Nick</v>
      </c>
      <c r="B4" s="38">
        <f>'Diagnostic Dictation 1 es s'!B4</f>
        <v>6</v>
      </c>
      <c r="C4" s="46"/>
      <c r="D4" s="2"/>
      <c r="E4" s="3">
        <f t="shared" ref="E4:E31" si="0">COUNTA(C4:D4)</f>
        <v>0</v>
      </c>
      <c r="F4" s="2"/>
      <c r="G4" s="2"/>
      <c r="H4" s="2"/>
      <c r="I4" s="71">
        <f>COUNTA(F4:H4)</f>
        <v>0</v>
      </c>
      <c r="J4" s="46"/>
      <c r="K4" s="2"/>
      <c r="L4" s="3">
        <f t="shared" ref="L4:L31" si="1">COUNTA(J4:K4)</f>
        <v>0</v>
      </c>
      <c r="M4" s="2"/>
      <c r="N4" s="2"/>
      <c r="O4" s="2"/>
      <c r="P4" s="47">
        <f>COUNTA(M4:O4)</f>
        <v>0</v>
      </c>
      <c r="Q4" s="61">
        <f t="shared" ref="Q4:Q31" si="2">L4-E4</f>
        <v>0</v>
      </c>
      <c r="R4" s="62">
        <f t="shared" ref="R4:R31" si="3">P4-I4</f>
        <v>0</v>
      </c>
    </row>
    <row r="5" spans="1:20" ht="21" x14ac:dyDescent="0.25">
      <c r="A5" s="2">
        <f>'Diagnostic Dictation 1 es s'!A5</f>
        <v>0</v>
      </c>
      <c r="B5" s="38">
        <f>'Diagnostic Dictation 1 es s'!B5</f>
        <v>0</v>
      </c>
      <c r="C5" s="46"/>
      <c r="D5" s="2"/>
      <c r="E5" s="3">
        <f t="shared" si="0"/>
        <v>0</v>
      </c>
      <c r="F5" s="2"/>
      <c r="G5" s="2"/>
      <c r="H5" s="2"/>
      <c r="I5" s="71">
        <f t="shared" ref="I5:I31" si="4">COUNTA(F5:H5)</f>
        <v>0</v>
      </c>
      <c r="J5" s="46"/>
      <c r="K5" s="2"/>
      <c r="L5" s="3">
        <f t="shared" si="1"/>
        <v>0</v>
      </c>
      <c r="M5" s="2"/>
      <c r="N5" s="2"/>
      <c r="O5" s="2"/>
      <c r="P5" s="47">
        <f t="shared" ref="P5:P31" si="5">COUNTA(M5:O5)</f>
        <v>0</v>
      </c>
      <c r="Q5" s="61">
        <f t="shared" si="2"/>
        <v>0</v>
      </c>
      <c r="R5" s="62">
        <f t="shared" si="3"/>
        <v>0</v>
      </c>
    </row>
    <row r="6" spans="1:20" ht="21" x14ac:dyDescent="0.25">
      <c r="A6" s="2">
        <f>'Diagnostic Dictation 1 es s'!A6</f>
        <v>0</v>
      </c>
      <c r="B6" s="38">
        <f>'Diagnostic Dictation 1 es s'!B6</f>
        <v>0</v>
      </c>
      <c r="C6" s="46"/>
      <c r="D6" s="2"/>
      <c r="E6" s="3">
        <f t="shared" si="0"/>
        <v>0</v>
      </c>
      <c r="F6" s="2"/>
      <c r="G6" s="2"/>
      <c r="H6" s="2"/>
      <c r="I6" s="71">
        <f t="shared" si="4"/>
        <v>0</v>
      </c>
      <c r="J6" s="46"/>
      <c r="K6" s="2"/>
      <c r="L6" s="3">
        <f t="shared" si="1"/>
        <v>0</v>
      </c>
      <c r="M6" s="2"/>
      <c r="N6" s="2"/>
      <c r="O6" s="2"/>
      <c r="P6" s="47">
        <f t="shared" si="5"/>
        <v>0</v>
      </c>
      <c r="Q6" s="61">
        <f t="shared" si="2"/>
        <v>0</v>
      </c>
      <c r="R6" s="62">
        <f t="shared" si="3"/>
        <v>0</v>
      </c>
    </row>
    <row r="7" spans="1:20" ht="21" x14ac:dyDescent="0.25">
      <c r="A7" s="2">
        <f>'Diagnostic Dictation 1 es s'!A7</f>
        <v>0</v>
      </c>
      <c r="B7" s="38">
        <f>'Diagnostic Dictation 1 es s'!B7</f>
        <v>0</v>
      </c>
      <c r="C7" s="46"/>
      <c r="D7" s="2"/>
      <c r="E7" s="3">
        <f t="shared" si="0"/>
        <v>0</v>
      </c>
      <c r="F7" s="2"/>
      <c r="G7" s="2"/>
      <c r="H7" s="2"/>
      <c r="I7" s="71">
        <f t="shared" si="4"/>
        <v>0</v>
      </c>
      <c r="J7" s="46"/>
      <c r="K7" s="2"/>
      <c r="L7" s="3">
        <f t="shared" si="1"/>
        <v>0</v>
      </c>
      <c r="M7" s="2"/>
      <c r="N7" s="2"/>
      <c r="O7" s="2"/>
      <c r="P7" s="47">
        <f t="shared" si="5"/>
        <v>0</v>
      </c>
      <c r="Q7" s="61">
        <f t="shared" si="2"/>
        <v>0</v>
      </c>
      <c r="R7" s="62">
        <f t="shared" si="3"/>
        <v>0</v>
      </c>
      <c r="T7" t="s">
        <v>9</v>
      </c>
    </row>
    <row r="8" spans="1:20" ht="21" x14ac:dyDescent="0.25">
      <c r="A8" s="2">
        <f>'Diagnostic Dictation 1 es s'!A8</f>
        <v>0</v>
      </c>
      <c r="B8" s="38">
        <f>'Diagnostic Dictation 1 es s'!B8</f>
        <v>0</v>
      </c>
      <c r="C8" s="46"/>
      <c r="D8" s="2"/>
      <c r="E8" s="3">
        <f t="shared" si="0"/>
        <v>0</v>
      </c>
      <c r="F8" s="2"/>
      <c r="G8" s="2"/>
      <c r="H8" s="2"/>
      <c r="I8" s="71">
        <f t="shared" si="4"/>
        <v>0</v>
      </c>
      <c r="J8" s="46"/>
      <c r="K8" s="2"/>
      <c r="L8" s="3">
        <f t="shared" si="1"/>
        <v>0</v>
      </c>
      <c r="M8" s="2"/>
      <c r="N8" s="2"/>
      <c r="O8" s="2"/>
      <c r="P8" s="47">
        <f t="shared" si="5"/>
        <v>0</v>
      </c>
      <c r="Q8" s="61">
        <f t="shared" si="2"/>
        <v>0</v>
      </c>
      <c r="R8" s="62">
        <f t="shared" si="3"/>
        <v>0</v>
      </c>
    </row>
    <row r="9" spans="1:20" ht="21" x14ac:dyDescent="0.25">
      <c r="A9" s="2">
        <f>'Diagnostic Dictation 1 es s'!A9</f>
        <v>0</v>
      </c>
      <c r="B9" s="38">
        <f>'Diagnostic Dictation 1 es s'!B9</f>
        <v>0</v>
      </c>
      <c r="C9" s="46"/>
      <c r="D9" s="2"/>
      <c r="E9" s="3">
        <f t="shared" si="0"/>
        <v>0</v>
      </c>
      <c r="F9" s="2"/>
      <c r="G9" s="2"/>
      <c r="H9" s="2"/>
      <c r="I9" s="71">
        <f t="shared" si="4"/>
        <v>0</v>
      </c>
      <c r="J9" s="46"/>
      <c r="K9" s="2"/>
      <c r="L9" s="3">
        <f t="shared" si="1"/>
        <v>0</v>
      </c>
      <c r="M9" s="2"/>
      <c r="N9" s="2"/>
      <c r="O9" s="2"/>
      <c r="P9" s="47">
        <f t="shared" si="5"/>
        <v>0</v>
      </c>
      <c r="Q9" s="61">
        <f t="shared" si="2"/>
        <v>0</v>
      </c>
      <c r="R9" s="62">
        <f t="shared" si="3"/>
        <v>0</v>
      </c>
    </row>
    <row r="10" spans="1:20" ht="21" x14ac:dyDescent="0.25">
      <c r="A10" s="2">
        <f>'Diagnostic Dictation 1 es s'!A10</f>
        <v>0</v>
      </c>
      <c r="B10" s="38">
        <f>'Diagnostic Dictation 1 es s'!B10</f>
        <v>0</v>
      </c>
      <c r="C10" s="46"/>
      <c r="D10" s="2"/>
      <c r="E10" s="3">
        <f t="shared" si="0"/>
        <v>0</v>
      </c>
      <c r="F10" s="2"/>
      <c r="G10" s="2"/>
      <c r="H10" s="2"/>
      <c r="I10" s="71">
        <f t="shared" si="4"/>
        <v>0</v>
      </c>
      <c r="J10" s="46"/>
      <c r="K10" s="2"/>
      <c r="L10" s="3">
        <f t="shared" si="1"/>
        <v>0</v>
      </c>
      <c r="M10" s="2"/>
      <c r="N10" s="2"/>
      <c r="O10" s="2"/>
      <c r="P10" s="47">
        <f t="shared" si="5"/>
        <v>0</v>
      </c>
      <c r="Q10" s="61">
        <f t="shared" si="2"/>
        <v>0</v>
      </c>
      <c r="R10" s="62">
        <f t="shared" si="3"/>
        <v>0</v>
      </c>
    </row>
    <row r="11" spans="1:20" ht="21" x14ac:dyDescent="0.25">
      <c r="A11" s="2">
        <f>'Diagnostic Dictation 1 es s'!A11</f>
        <v>0</v>
      </c>
      <c r="B11" s="38">
        <f>'Diagnostic Dictation 1 es s'!B11</f>
        <v>0</v>
      </c>
      <c r="C11" s="46"/>
      <c r="D11" s="2"/>
      <c r="E11" s="3">
        <f t="shared" si="0"/>
        <v>0</v>
      </c>
      <c r="F11" s="2"/>
      <c r="G11" s="2"/>
      <c r="H11" s="2"/>
      <c r="I11" s="71">
        <f t="shared" si="4"/>
        <v>0</v>
      </c>
      <c r="J11" s="46"/>
      <c r="K11" s="2"/>
      <c r="L11" s="3">
        <f t="shared" si="1"/>
        <v>0</v>
      </c>
      <c r="M11" s="2"/>
      <c r="N11" s="2"/>
      <c r="O11" s="2"/>
      <c r="P11" s="47">
        <f t="shared" si="5"/>
        <v>0</v>
      </c>
      <c r="Q11" s="61">
        <f t="shared" si="2"/>
        <v>0</v>
      </c>
      <c r="R11" s="62">
        <f t="shared" si="3"/>
        <v>0</v>
      </c>
    </row>
    <row r="12" spans="1:20" ht="21" x14ac:dyDescent="0.25">
      <c r="A12" s="2">
        <f>'Diagnostic Dictation 1 es s'!A12</f>
        <v>0</v>
      </c>
      <c r="B12" s="38">
        <f>'Diagnostic Dictation 1 es s'!B12</f>
        <v>0</v>
      </c>
      <c r="C12" s="46"/>
      <c r="D12" s="2"/>
      <c r="E12" s="3">
        <f t="shared" si="0"/>
        <v>0</v>
      </c>
      <c r="F12" s="2"/>
      <c r="G12" s="2"/>
      <c r="H12" s="2"/>
      <c r="I12" s="71">
        <f t="shared" si="4"/>
        <v>0</v>
      </c>
      <c r="J12" s="46"/>
      <c r="K12" s="2"/>
      <c r="L12" s="3">
        <f t="shared" si="1"/>
        <v>0</v>
      </c>
      <c r="M12" s="2"/>
      <c r="N12" s="2"/>
      <c r="O12" s="2"/>
      <c r="P12" s="47">
        <f t="shared" si="5"/>
        <v>0</v>
      </c>
      <c r="Q12" s="61">
        <f t="shared" si="2"/>
        <v>0</v>
      </c>
      <c r="R12" s="62">
        <f t="shared" si="3"/>
        <v>0</v>
      </c>
    </row>
    <row r="13" spans="1:20" ht="21" x14ac:dyDescent="0.25">
      <c r="A13" s="2">
        <f>'Diagnostic Dictation 1 es s'!A13</f>
        <v>0</v>
      </c>
      <c r="B13" s="38">
        <f>'Diagnostic Dictation 1 es s'!B13</f>
        <v>0</v>
      </c>
      <c r="C13" s="46"/>
      <c r="D13" s="2"/>
      <c r="E13" s="3">
        <f t="shared" si="0"/>
        <v>0</v>
      </c>
      <c r="F13" s="2"/>
      <c r="G13" s="2"/>
      <c r="H13" s="2"/>
      <c r="I13" s="71">
        <f t="shared" si="4"/>
        <v>0</v>
      </c>
      <c r="J13" s="46"/>
      <c r="K13" s="2"/>
      <c r="L13" s="3">
        <f t="shared" si="1"/>
        <v>0</v>
      </c>
      <c r="M13" s="2"/>
      <c r="N13" s="2"/>
      <c r="O13" s="2"/>
      <c r="P13" s="47">
        <f t="shared" si="5"/>
        <v>0</v>
      </c>
      <c r="Q13" s="61">
        <f t="shared" si="2"/>
        <v>0</v>
      </c>
      <c r="R13" s="62">
        <f t="shared" si="3"/>
        <v>0</v>
      </c>
    </row>
    <row r="14" spans="1:20" ht="21" x14ac:dyDescent="0.25">
      <c r="A14" s="2">
        <f>'Diagnostic Dictation 1 es s'!A14</f>
        <v>0</v>
      </c>
      <c r="B14" s="38">
        <f>'Diagnostic Dictation 1 es s'!B14</f>
        <v>0</v>
      </c>
      <c r="C14" s="46"/>
      <c r="D14" s="2"/>
      <c r="E14" s="3">
        <f t="shared" si="0"/>
        <v>0</v>
      </c>
      <c r="F14" s="2"/>
      <c r="G14" s="2"/>
      <c r="H14" s="2"/>
      <c r="I14" s="71">
        <f t="shared" si="4"/>
        <v>0</v>
      </c>
      <c r="J14" s="46"/>
      <c r="K14" s="2"/>
      <c r="L14" s="3">
        <f t="shared" si="1"/>
        <v>0</v>
      </c>
      <c r="M14" s="2"/>
      <c r="N14" s="2"/>
      <c r="O14" s="2"/>
      <c r="P14" s="47">
        <f t="shared" si="5"/>
        <v>0</v>
      </c>
      <c r="Q14" s="61">
        <f t="shared" si="2"/>
        <v>0</v>
      </c>
      <c r="R14" s="62">
        <f t="shared" si="3"/>
        <v>0</v>
      </c>
    </row>
    <row r="15" spans="1:20" ht="21" x14ac:dyDescent="0.25">
      <c r="A15" s="2">
        <f>'Diagnostic Dictation 1 es s'!A15</f>
        <v>0</v>
      </c>
      <c r="B15" s="38">
        <f>'Diagnostic Dictation 1 es s'!B15</f>
        <v>0</v>
      </c>
      <c r="C15" s="46"/>
      <c r="D15" s="2"/>
      <c r="E15" s="3">
        <f t="shared" si="0"/>
        <v>0</v>
      </c>
      <c r="F15" s="2"/>
      <c r="G15" s="2"/>
      <c r="H15" s="2"/>
      <c r="I15" s="71">
        <f t="shared" si="4"/>
        <v>0</v>
      </c>
      <c r="J15" s="46"/>
      <c r="K15" s="2"/>
      <c r="L15" s="3">
        <f t="shared" si="1"/>
        <v>0</v>
      </c>
      <c r="M15" s="2"/>
      <c r="N15" s="2"/>
      <c r="O15" s="2"/>
      <c r="P15" s="47">
        <f t="shared" si="5"/>
        <v>0</v>
      </c>
      <c r="Q15" s="61">
        <f t="shared" si="2"/>
        <v>0</v>
      </c>
      <c r="R15" s="62">
        <f t="shared" si="3"/>
        <v>0</v>
      </c>
    </row>
    <row r="16" spans="1:20" ht="21" x14ac:dyDescent="0.25">
      <c r="A16" s="2">
        <f>'Diagnostic Dictation 1 es s'!A16</f>
        <v>0</v>
      </c>
      <c r="B16" s="38">
        <f>'Diagnostic Dictation 1 es s'!B16</f>
        <v>0</v>
      </c>
      <c r="C16" s="46"/>
      <c r="D16" s="2"/>
      <c r="E16" s="3">
        <f t="shared" si="0"/>
        <v>0</v>
      </c>
      <c r="F16" s="2"/>
      <c r="G16" s="2"/>
      <c r="H16" s="2"/>
      <c r="I16" s="71">
        <f t="shared" si="4"/>
        <v>0</v>
      </c>
      <c r="J16" s="46"/>
      <c r="K16" s="2"/>
      <c r="L16" s="3">
        <f t="shared" si="1"/>
        <v>0</v>
      </c>
      <c r="M16" s="2"/>
      <c r="N16" s="2"/>
      <c r="O16" s="2"/>
      <c r="P16" s="47">
        <f t="shared" si="5"/>
        <v>0</v>
      </c>
      <c r="Q16" s="61">
        <f t="shared" si="2"/>
        <v>0</v>
      </c>
      <c r="R16" s="62">
        <f t="shared" si="3"/>
        <v>0</v>
      </c>
    </row>
    <row r="17" spans="1:18" ht="21" x14ac:dyDescent="0.25">
      <c r="A17" s="2">
        <f>'Diagnostic Dictation 1 es s'!A17</f>
        <v>0</v>
      </c>
      <c r="B17" s="38">
        <f>'Diagnostic Dictation 1 es s'!B17</f>
        <v>0</v>
      </c>
      <c r="C17" s="46"/>
      <c r="D17" s="2"/>
      <c r="E17" s="3">
        <f t="shared" si="0"/>
        <v>0</v>
      </c>
      <c r="F17" s="2"/>
      <c r="G17" s="2"/>
      <c r="H17" s="2"/>
      <c r="I17" s="71">
        <f t="shared" si="4"/>
        <v>0</v>
      </c>
      <c r="J17" s="46"/>
      <c r="K17" s="2"/>
      <c r="L17" s="3">
        <f t="shared" si="1"/>
        <v>0</v>
      </c>
      <c r="M17" s="2"/>
      <c r="N17" s="2"/>
      <c r="O17" s="2"/>
      <c r="P17" s="47">
        <f t="shared" si="5"/>
        <v>0</v>
      </c>
      <c r="Q17" s="61">
        <f t="shared" si="2"/>
        <v>0</v>
      </c>
      <c r="R17" s="62">
        <f t="shared" si="3"/>
        <v>0</v>
      </c>
    </row>
    <row r="18" spans="1:18" ht="21" x14ac:dyDescent="0.25">
      <c r="A18" s="2">
        <f>'Diagnostic Dictation 1 es s'!A18</f>
        <v>0</v>
      </c>
      <c r="B18" s="38">
        <f>'Diagnostic Dictation 1 es s'!B18</f>
        <v>0</v>
      </c>
      <c r="C18" s="46"/>
      <c r="D18" s="2"/>
      <c r="E18" s="3">
        <f t="shared" si="0"/>
        <v>0</v>
      </c>
      <c r="F18" s="2"/>
      <c r="G18" s="2"/>
      <c r="H18" s="2"/>
      <c r="I18" s="71">
        <f t="shared" si="4"/>
        <v>0</v>
      </c>
      <c r="J18" s="46"/>
      <c r="K18" s="2"/>
      <c r="L18" s="3">
        <f t="shared" si="1"/>
        <v>0</v>
      </c>
      <c r="M18" s="2"/>
      <c r="N18" s="2"/>
      <c r="O18" s="2"/>
      <c r="P18" s="47">
        <f t="shared" si="5"/>
        <v>0</v>
      </c>
      <c r="Q18" s="61">
        <f t="shared" si="2"/>
        <v>0</v>
      </c>
      <c r="R18" s="62">
        <f t="shared" si="3"/>
        <v>0</v>
      </c>
    </row>
    <row r="19" spans="1:18" ht="21" x14ac:dyDescent="0.25">
      <c r="A19" s="2">
        <f>'Diagnostic Dictation 1 es s'!A19</f>
        <v>0</v>
      </c>
      <c r="B19" s="38">
        <f>'Diagnostic Dictation 1 es s'!B19</f>
        <v>0</v>
      </c>
      <c r="C19" s="46"/>
      <c r="D19" s="2"/>
      <c r="E19" s="3">
        <f t="shared" si="0"/>
        <v>0</v>
      </c>
      <c r="F19" s="2"/>
      <c r="G19" s="2"/>
      <c r="H19" s="2"/>
      <c r="I19" s="71">
        <f t="shared" si="4"/>
        <v>0</v>
      </c>
      <c r="J19" s="46"/>
      <c r="K19" s="2"/>
      <c r="L19" s="3">
        <f t="shared" si="1"/>
        <v>0</v>
      </c>
      <c r="M19" s="2"/>
      <c r="N19" s="2"/>
      <c r="O19" s="2"/>
      <c r="P19" s="47">
        <f t="shared" si="5"/>
        <v>0</v>
      </c>
      <c r="Q19" s="61">
        <f t="shared" si="2"/>
        <v>0</v>
      </c>
      <c r="R19" s="62">
        <f t="shared" si="3"/>
        <v>0</v>
      </c>
    </row>
    <row r="20" spans="1:18" ht="21" x14ac:dyDescent="0.25">
      <c r="A20" s="2">
        <f>'Diagnostic Dictation 1 es s'!A20</f>
        <v>0</v>
      </c>
      <c r="B20" s="38">
        <f>'Diagnostic Dictation 1 es s'!B20</f>
        <v>0</v>
      </c>
      <c r="C20" s="46"/>
      <c r="D20" s="2"/>
      <c r="E20" s="3">
        <f t="shared" si="0"/>
        <v>0</v>
      </c>
      <c r="F20" s="2"/>
      <c r="G20" s="2"/>
      <c r="H20" s="2"/>
      <c r="I20" s="71">
        <f t="shared" si="4"/>
        <v>0</v>
      </c>
      <c r="J20" s="46"/>
      <c r="K20" s="2"/>
      <c r="L20" s="3">
        <f t="shared" si="1"/>
        <v>0</v>
      </c>
      <c r="M20" s="2"/>
      <c r="N20" s="2"/>
      <c r="O20" s="2"/>
      <c r="P20" s="47">
        <f t="shared" si="5"/>
        <v>0</v>
      </c>
      <c r="Q20" s="61">
        <f t="shared" si="2"/>
        <v>0</v>
      </c>
      <c r="R20" s="62">
        <f t="shared" si="3"/>
        <v>0</v>
      </c>
    </row>
    <row r="21" spans="1:18" ht="21" x14ac:dyDescent="0.25">
      <c r="A21" s="2">
        <f>'Diagnostic Dictation 1 es s'!A21</f>
        <v>0</v>
      </c>
      <c r="B21" s="38">
        <f>'Diagnostic Dictation 1 es s'!B21</f>
        <v>0</v>
      </c>
      <c r="C21" s="46"/>
      <c r="D21" s="2"/>
      <c r="E21" s="3">
        <f t="shared" si="0"/>
        <v>0</v>
      </c>
      <c r="F21" s="2"/>
      <c r="G21" s="2"/>
      <c r="H21" s="2"/>
      <c r="I21" s="71">
        <f t="shared" si="4"/>
        <v>0</v>
      </c>
      <c r="J21" s="46"/>
      <c r="K21" s="2"/>
      <c r="L21" s="3">
        <f t="shared" si="1"/>
        <v>0</v>
      </c>
      <c r="M21" s="2"/>
      <c r="N21" s="2"/>
      <c r="O21" s="2"/>
      <c r="P21" s="47">
        <f t="shared" si="5"/>
        <v>0</v>
      </c>
      <c r="Q21" s="61">
        <f t="shared" si="2"/>
        <v>0</v>
      </c>
      <c r="R21" s="62">
        <f t="shared" si="3"/>
        <v>0</v>
      </c>
    </row>
    <row r="22" spans="1:18" ht="21" x14ac:dyDescent="0.25">
      <c r="A22" s="2">
        <f>'Diagnostic Dictation 1 es s'!A22</f>
        <v>0</v>
      </c>
      <c r="B22" s="38">
        <f>'Diagnostic Dictation 1 es s'!B22</f>
        <v>0</v>
      </c>
      <c r="C22" s="46"/>
      <c r="D22" s="2"/>
      <c r="E22" s="3">
        <f t="shared" si="0"/>
        <v>0</v>
      </c>
      <c r="F22" s="2"/>
      <c r="G22" s="2"/>
      <c r="H22" s="2"/>
      <c r="I22" s="71">
        <f t="shared" si="4"/>
        <v>0</v>
      </c>
      <c r="J22" s="46"/>
      <c r="K22" s="2"/>
      <c r="L22" s="3">
        <f t="shared" si="1"/>
        <v>0</v>
      </c>
      <c r="M22" s="2"/>
      <c r="N22" s="2"/>
      <c r="O22" s="2"/>
      <c r="P22" s="47">
        <f t="shared" si="5"/>
        <v>0</v>
      </c>
      <c r="Q22" s="61">
        <f t="shared" si="2"/>
        <v>0</v>
      </c>
      <c r="R22" s="62">
        <f t="shared" si="3"/>
        <v>0</v>
      </c>
    </row>
    <row r="23" spans="1:18" ht="21" x14ac:dyDescent="0.25">
      <c r="A23" s="2">
        <f>'Diagnostic Dictation 1 es s'!A23</f>
        <v>0</v>
      </c>
      <c r="B23" s="38">
        <f>'Diagnostic Dictation 1 es s'!B23</f>
        <v>0</v>
      </c>
      <c r="C23" s="46"/>
      <c r="D23" s="2"/>
      <c r="E23" s="3">
        <f t="shared" si="0"/>
        <v>0</v>
      </c>
      <c r="F23" s="2"/>
      <c r="G23" s="2"/>
      <c r="H23" s="2"/>
      <c r="I23" s="71">
        <f t="shared" si="4"/>
        <v>0</v>
      </c>
      <c r="J23" s="46"/>
      <c r="K23" s="2"/>
      <c r="L23" s="3">
        <f t="shared" si="1"/>
        <v>0</v>
      </c>
      <c r="M23" s="2"/>
      <c r="N23" s="2"/>
      <c r="O23" s="2"/>
      <c r="P23" s="47">
        <f t="shared" si="5"/>
        <v>0</v>
      </c>
      <c r="Q23" s="61">
        <f t="shared" si="2"/>
        <v>0</v>
      </c>
      <c r="R23" s="62">
        <f t="shared" si="3"/>
        <v>0</v>
      </c>
    </row>
    <row r="24" spans="1:18" ht="21" x14ac:dyDescent="0.25">
      <c r="A24" s="2">
        <f>'Diagnostic Dictation 1 es s'!A24</f>
        <v>0</v>
      </c>
      <c r="B24" s="38">
        <f>'Diagnostic Dictation 1 es s'!B24</f>
        <v>0</v>
      </c>
      <c r="C24" s="46"/>
      <c r="D24" s="2"/>
      <c r="E24" s="3">
        <f t="shared" si="0"/>
        <v>0</v>
      </c>
      <c r="F24" s="2"/>
      <c r="G24" s="2"/>
      <c r="H24" s="2"/>
      <c r="I24" s="71">
        <f t="shared" si="4"/>
        <v>0</v>
      </c>
      <c r="J24" s="46"/>
      <c r="K24" s="2"/>
      <c r="L24" s="3">
        <f t="shared" si="1"/>
        <v>0</v>
      </c>
      <c r="M24" s="2"/>
      <c r="N24" s="2"/>
      <c r="O24" s="2"/>
      <c r="P24" s="47">
        <f t="shared" si="5"/>
        <v>0</v>
      </c>
      <c r="Q24" s="61">
        <f t="shared" si="2"/>
        <v>0</v>
      </c>
      <c r="R24" s="62">
        <f t="shared" si="3"/>
        <v>0</v>
      </c>
    </row>
    <row r="25" spans="1:18" ht="21" x14ac:dyDescent="0.25">
      <c r="A25" s="2">
        <f>'Diagnostic Dictation 1 es s'!A25</f>
        <v>0</v>
      </c>
      <c r="B25" s="38">
        <f>'Diagnostic Dictation 1 es s'!B25</f>
        <v>0</v>
      </c>
      <c r="C25" s="46"/>
      <c r="D25" s="2"/>
      <c r="E25" s="3">
        <f t="shared" si="0"/>
        <v>0</v>
      </c>
      <c r="F25" s="2"/>
      <c r="G25" s="2"/>
      <c r="H25" s="2"/>
      <c r="I25" s="71">
        <f t="shared" si="4"/>
        <v>0</v>
      </c>
      <c r="J25" s="46"/>
      <c r="K25" s="2"/>
      <c r="L25" s="3">
        <f t="shared" si="1"/>
        <v>0</v>
      </c>
      <c r="M25" s="2"/>
      <c r="N25" s="2"/>
      <c r="O25" s="2"/>
      <c r="P25" s="47">
        <f t="shared" si="5"/>
        <v>0</v>
      </c>
      <c r="Q25" s="61">
        <f t="shared" si="2"/>
        <v>0</v>
      </c>
      <c r="R25" s="62">
        <f t="shared" si="3"/>
        <v>0</v>
      </c>
    </row>
    <row r="26" spans="1:18" ht="21" x14ac:dyDescent="0.25">
      <c r="A26" s="2">
        <f>'Diagnostic Dictation 1 es s'!A26</f>
        <v>0</v>
      </c>
      <c r="B26" s="38">
        <f>'Diagnostic Dictation 1 es s'!B26</f>
        <v>0</v>
      </c>
      <c r="C26" s="46"/>
      <c r="D26" s="2"/>
      <c r="E26" s="3">
        <f t="shared" si="0"/>
        <v>0</v>
      </c>
      <c r="F26" s="2"/>
      <c r="G26" s="2"/>
      <c r="H26" s="2"/>
      <c r="I26" s="71">
        <f t="shared" si="4"/>
        <v>0</v>
      </c>
      <c r="J26" s="46"/>
      <c r="K26" s="2"/>
      <c r="L26" s="3">
        <f t="shared" si="1"/>
        <v>0</v>
      </c>
      <c r="M26" s="2"/>
      <c r="N26" s="2"/>
      <c r="O26" s="2"/>
      <c r="P26" s="47">
        <f t="shared" si="5"/>
        <v>0</v>
      </c>
      <c r="Q26" s="61">
        <f t="shared" si="2"/>
        <v>0</v>
      </c>
      <c r="R26" s="62">
        <f t="shared" si="3"/>
        <v>0</v>
      </c>
    </row>
    <row r="27" spans="1:18" ht="21" x14ac:dyDescent="0.25">
      <c r="A27" s="2">
        <f>'Diagnostic Dictation 1 es s'!A27</f>
        <v>0</v>
      </c>
      <c r="B27" s="38">
        <f>'Diagnostic Dictation 1 es s'!B27</f>
        <v>0</v>
      </c>
      <c r="C27" s="46"/>
      <c r="D27" s="2"/>
      <c r="E27" s="3">
        <f t="shared" si="0"/>
        <v>0</v>
      </c>
      <c r="F27" s="2"/>
      <c r="G27" s="2"/>
      <c r="H27" s="2"/>
      <c r="I27" s="71">
        <f t="shared" si="4"/>
        <v>0</v>
      </c>
      <c r="J27" s="46"/>
      <c r="K27" s="2"/>
      <c r="L27" s="3">
        <f t="shared" si="1"/>
        <v>0</v>
      </c>
      <c r="M27" s="2"/>
      <c r="N27" s="2"/>
      <c r="O27" s="2"/>
      <c r="P27" s="47">
        <f t="shared" si="5"/>
        <v>0</v>
      </c>
      <c r="Q27" s="61">
        <f t="shared" si="2"/>
        <v>0</v>
      </c>
      <c r="R27" s="62">
        <f t="shared" si="3"/>
        <v>0</v>
      </c>
    </row>
    <row r="28" spans="1:18" ht="21" x14ac:dyDescent="0.25">
      <c r="A28" s="2">
        <f>'Diagnostic Dictation 1 es s'!A28</f>
        <v>0</v>
      </c>
      <c r="B28" s="38">
        <f>'Diagnostic Dictation 1 es s'!B28</f>
        <v>0</v>
      </c>
      <c r="C28" s="46"/>
      <c r="D28" s="2"/>
      <c r="E28" s="3">
        <f t="shared" si="0"/>
        <v>0</v>
      </c>
      <c r="F28" s="2"/>
      <c r="G28" s="2"/>
      <c r="H28" s="2"/>
      <c r="I28" s="71">
        <f t="shared" si="4"/>
        <v>0</v>
      </c>
      <c r="J28" s="46"/>
      <c r="K28" s="2"/>
      <c r="L28" s="3">
        <f t="shared" si="1"/>
        <v>0</v>
      </c>
      <c r="M28" s="2"/>
      <c r="N28" s="2"/>
      <c r="O28" s="2"/>
      <c r="P28" s="47">
        <f t="shared" si="5"/>
        <v>0</v>
      </c>
      <c r="Q28" s="61">
        <f t="shared" si="2"/>
        <v>0</v>
      </c>
      <c r="R28" s="62">
        <f t="shared" si="3"/>
        <v>0</v>
      </c>
    </row>
    <row r="29" spans="1:18" ht="21" x14ac:dyDescent="0.25">
      <c r="A29" s="2">
        <f>'Diagnostic Dictation 1 es s'!A29</f>
        <v>0</v>
      </c>
      <c r="B29" s="38">
        <f>'Diagnostic Dictation 1 es s'!B29</f>
        <v>0</v>
      </c>
      <c r="C29" s="46"/>
      <c r="D29" s="2"/>
      <c r="E29" s="3">
        <f t="shared" si="0"/>
        <v>0</v>
      </c>
      <c r="F29" s="2"/>
      <c r="G29" s="2"/>
      <c r="H29" s="2"/>
      <c r="I29" s="71">
        <f t="shared" si="4"/>
        <v>0</v>
      </c>
      <c r="J29" s="46"/>
      <c r="K29" s="2"/>
      <c r="L29" s="3">
        <f t="shared" si="1"/>
        <v>0</v>
      </c>
      <c r="M29" s="2"/>
      <c r="N29" s="2"/>
      <c r="O29" s="2"/>
      <c r="P29" s="47">
        <f t="shared" si="5"/>
        <v>0</v>
      </c>
      <c r="Q29" s="61">
        <f t="shared" si="2"/>
        <v>0</v>
      </c>
      <c r="R29" s="62">
        <f t="shared" si="3"/>
        <v>0</v>
      </c>
    </row>
    <row r="30" spans="1:18" ht="21" x14ac:dyDescent="0.25">
      <c r="A30" s="2">
        <f>'Diagnostic Dictation 1 es s'!A30</f>
        <v>0</v>
      </c>
      <c r="B30" s="38">
        <f>'Diagnostic Dictation 1 es s'!B30</f>
        <v>0</v>
      </c>
      <c r="C30" s="46"/>
      <c r="D30" s="2"/>
      <c r="E30" s="3">
        <f t="shared" si="0"/>
        <v>0</v>
      </c>
      <c r="F30" s="2"/>
      <c r="G30" s="2"/>
      <c r="H30" s="2"/>
      <c r="I30" s="71">
        <f t="shared" si="4"/>
        <v>0</v>
      </c>
      <c r="J30" s="46"/>
      <c r="K30" s="2"/>
      <c r="L30" s="3">
        <f t="shared" si="1"/>
        <v>0</v>
      </c>
      <c r="M30" s="2"/>
      <c r="N30" s="2"/>
      <c r="O30" s="2"/>
      <c r="P30" s="47">
        <f t="shared" si="5"/>
        <v>0</v>
      </c>
      <c r="Q30" s="61">
        <f t="shared" si="2"/>
        <v>0</v>
      </c>
      <c r="R30" s="62">
        <f t="shared" si="3"/>
        <v>0</v>
      </c>
    </row>
    <row r="31" spans="1:18" ht="21.75" thickBot="1" x14ac:dyDescent="0.3">
      <c r="A31" s="2">
        <f>'Diagnostic Dictation 1 es s'!A31</f>
        <v>0</v>
      </c>
      <c r="B31" s="38">
        <f>'Diagnostic Dictation 1 es s'!B31</f>
        <v>0</v>
      </c>
      <c r="C31" s="48"/>
      <c r="D31" s="50"/>
      <c r="E31" s="49">
        <f t="shared" si="0"/>
        <v>0</v>
      </c>
      <c r="F31" s="50"/>
      <c r="G31" s="50"/>
      <c r="H31" s="50"/>
      <c r="I31" s="72">
        <f t="shared" si="4"/>
        <v>0</v>
      </c>
      <c r="J31" s="48"/>
      <c r="K31" s="50"/>
      <c r="L31" s="49">
        <f t="shared" si="1"/>
        <v>0</v>
      </c>
      <c r="M31" s="50"/>
      <c r="N31" s="50"/>
      <c r="O31" s="50"/>
      <c r="P31" s="51">
        <f t="shared" si="5"/>
        <v>0</v>
      </c>
      <c r="Q31" s="63">
        <f t="shared" si="2"/>
        <v>0</v>
      </c>
      <c r="R31" s="65">
        <f t="shared" si="3"/>
        <v>0</v>
      </c>
    </row>
    <row r="32" spans="1:18" ht="15.75" thickTop="1" x14ac:dyDescent="0.25"/>
  </sheetData>
  <autoFilter ref="A3:R3">
    <sortState ref="A4:R31">
      <sortCondition descending="1" ref="E3"/>
    </sortState>
  </autoFilter>
  <conditionalFormatting sqref="C4:D31 F4:H31 J4:K31 M4:O31">
    <cfRule type="containsBlanks" dxfId="19" priority="1">
      <formula>LEN(TRIM(C4))=0</formula>
    </cfRule>
    <cfRule type="cellIs" dxfId="18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32"/>
  <sheetViews>
    <sheetView topLeftCell="A6" workbookViewId="0">
      <selection activeCell="B4" sqref="B4:B31"/>
    </sheetView>
  </sheetViews>
  <sheetFormatPr defaultRowHeight="15" x14ac:dyDescent="0.25"/>
  <cols>
    <col min="1" max="1" width="21.7109375" style="9" customWidth="1"/>
    <col min="2" max="2" width="18.7109375" style="9" customWidth="1"/>
    <col min="5" max="5" width="10" customWidth="1"/>
    <col min="6" max="6" width="9.42578125" customWidth="1"/>
    <col min="8" max="8" width="11.28515625" customWidth="1"/>
    <col min="13" max="13" width="13.42578125" customWidth="1"/>
    <col min="15" max="15" width="10.28515625" customWidth="1"/>
    <col min="17" max="19" width="11" customWidth="1"/>
  </cols>
  <sheetData>
    <row r="1" spans="1:20" ht="27" thickTop="1" x14ac:dyDescent="0.4">
      <c r="A1" s="13"/>
      <c r="B1" s="13"/>
      <c r="C1" s="39" t="s">
        <v>7</v>
      </c>
      <c r="D1" s="40"/>
      <c r="E1" s="40"/>
      <c r="F1" s="40"/>
      <c r="G1" s="40"/>
      <c r="H1" s="66"/>
      <c r="I1" s="41"/>
      <c r="J1" s="39" t="s">
        <v>10</v>
      </c>
      <c r="K1" s="40"/>
      <c r="L1" s="40"/>
      <c r="M1" s="40"/>
      <c r="N1" s="40"/>
      <c r="O1" s="66"/>
      <c r="P1" s="41"/>
      <c r="Q1" s="53"/>
      <c r="R1" s="54"/>
      <c r="S1" s="56"/>
    </row>
    <row r="2" spans="1:20" ht="93.75" x14ac:dyDescent="0.25">
      <c r="A2" s="13"/>
      <c r="B2" s="13"/>
      <c r="C2" s="67" t="s">
        <v>59</v>
      </c>
      <c r="D2" s="6" t="s">
        <v>59</v>
      </c>
      <c r="E2" s="29" t="s">
        <v>72</v>
      </c>
      <c r="F2" s="30"/>
      <c r="G2" s="20" t="s">
        <v>60</v>
      </c>
      <c r="H2" s="22" t="s">
        <v>61</v>
      </c>
      <c r="I2" s="43" t="s">
        <v>61</v>
      </c>
      <c r="J2" s="67" t="s">
        <v>59</v>
      </c>
      <c r="K2" s="6" t="s">
        <v>70</v>
      </c>
      <c r="L2" s="29" t="s">
        <v>71</v>
      </c>
      <c r="M2" s="30"/>
      <c r="N2" s="20" t="s">
        <v>60</v>
      </c>
      <c r="O2" s="22" t="s">
        <v>96</v>
      </c>
      <c r="P2" s="43" t="s">
        <v>61</v>
      </c>
      <c r="Q2" s="57" t="s">
        <v>74</v>
      </c>
      <c r="R2" s="37" t="s">
        <v>73</v>
      </c>
      <c r="S2" s="68" t="s">
        <v>75</v>
      </c>
    </row>
    <row r="3" spans="1:20" ht="45.6" customHeight="1" x14ac:dyDescent="0.25">
      <c r="A3" s="78" t="s">
        <v>0</v>
      </c>
      <c r="B3" s="71" t="s">
        <v>1</v>
      </c>
      <c r="C3" s="44" t="s">
        <v>62</v>
      </c>
      <c r="D3" s="7" t="s">
        <v>8</v>
      </c>
      <c r="E3" s="1" t="s">
        <v>64</v>
      </c>
      <c r="F3" s="14" t="s">
        <v>65</v>
      </c>
      <c r="G3" s="7" t="s">
        <v>8</v>
      </c>
      <c r="H3" s="1" t="s">
        <v>66</v>
      </c>
      <c r="I3" s="45" t="s">
        <v>8</v>
      </c>
      <c r="J3" s="44" t="s">
        <v>63</v>
      </c>
      <c r="K3" s="7" t="s">
        <v>8</v>
      </c>
      <c r="L3" s="1" t="s">
        <v>67</v>
      </c>
      <c r="M3" s="14" t="s">
        <v>68</v>
      </c>
      <c r="N3" s="7" t="s">
        <v>8</v>
      </c>
      <c r="O3" s="1" t="s">
        <v>69</v>
      </c>
      <c r="P3" s="45" t="s">
        <v>8</v>
      </c>
      <c r="Q3" s="59" t="s">
        <v>11</v>
      </c>
      <c r="R3" s="10" t="s">
        <v>11</v>
      </c>
      <c r="S3" s="60" t="s">
        <v>11</v>
      </c>
    </row>
    <row r="4" spans="1:20" ht="21" x14ac:dyDescent="0.25">
      <c r="A4" s="2" t="str">
        <f>'Diagnostic Dictation 1 es s'!A4</f>
        <v>Nick</v>
      </c>
      <c r="B4" s="38">
        <f>'Diagnostic Dictation 1 es s'!B4</f>
        <v>6</v>
      </c>
      <c r="C4" s="46"/>
      <c r="D4" s="3">
        <f t="shared" ref="D4:D31" si="0">COUNTA(C4:C4)</f>
        <v>0</v>
      </c>
      <c r="E4" s="2"/>
      <c r="F4" s="2"/>
      <c r="G4" s="3">
        <f>COUNTA(E4:F4)</f>
        <v>0</v>
      </c>
      <c r="H4" s="2"/>
      <c r="I4" s="47">
        <f t="shared" ref="I4:I31" si="1">COUNTA(H4:H4)</f>
        <v>0</v>
      </c>
      <c r="J4" s="46"/>
      <c r="K4" s="3">
        <f t="shared" ref="K4:K31" si="2">COUNTA(J4:J4)</f>
        <v>0</v>
      </c>
      <c r="L4" s="2"/>
      <c r="M4" s="2"/>
      <c r="N4" s="3">
        <f>COUNTA(L4:M4)</f>
        <v>0</v>
      </c>
      <c r="O4" s="2"/>
      <c r="P4" s="47">
        <f t="shared" ref="P4:P31" si="3">COUNTA(O4:O4)</f>
        <v>0</v>
      </c>
      <c r="Q4" s="61">
        <f t="shared" ref="Q4:Q31" si="4">K4-D4</f>
        <v>0</v>
      </c>
      <c r="R4" s="11">
        <f t="shared" ref="R4:R31" si="5">N4-G4</f>
        <v>0</v>
      </c>
      <c r="S4" s="62">
        <f t="shared" ref="S4:S31" si="6">P4-I4</f>
        <v>0</v>
      </c>
    </row>
    <row r="5" spans="1:20" ht="21" x14ac:dyDescent="0.25">
      <c r="A5" s="2">
        <f>'Diagnostic Dictation 1 es s'!A5</f>
        <v>0</v>
      </c>
      <c r="B5" s="38">
        <f>'Diagnostic Dictation 1 es s'!B5</f>
        <v>0</v>
      </c>
      <c r="C5" s="46"/>
      <c r="D5" s="3">
        <f t="shared" si="0"/>
        <v>0</v>
      </c>
      <c r="E5" s="2"/>
      <c r="F5" s="2"/>
      <c r="G5" s="3">
        <f t="shared" ref="G5:G31" si="7">COUNTA(E5:F5)</f>
        <v>0</v>
      </c>
      <c r="H5" s="2"/>
      <c r="I5" s="47">
        <f t="shared" si="1"/>
        <v>0</v>
      </c>
      <c r="J5" s="46"/>
      <c r="K5" s="3">
        <f t="shared" si="2"/>
        <v>0</v>
      </c>
      <c r="L5" s="2"/>
      <c r="M5" s="2"/>
      <c r="N5" s="3">
        <f t="shared" ref="N5:N31" si="8">COUNTA(L5:M5)</f>
        <v>0</v>
      </c>
      <c r="O5" s="2"/>
      <c r="P5" s="47">
        <f t="shared" si="3"/>
        <v>0</v>
      </c>
      <c r="Q5" s="61">
        <f t="shared" si="4"/>
        <v>0</v>
      </c>
      <c r="R5" s="11">
        <f t="shared" si="5"/>
        <v>0</v>
      </c>
      <c r="S5" s="62">
        <f t="shared" si="6"/>
        <v>0</v>
      </c>
    </row>
    <row r="6" spans="1:20" ht="21" x14ac:dyDescent="0.25">
      <c r="A6" s="2">
        <f>'Diagnostic Dictation 1 es s'!A6</f>
        <v>0</v>
      </c>
      <c r="B6" s="38">
        <f>'Diagnostic Dictation 1 es s'!B6</f>
        <v>0</v>
      </c>
      <c r="C6" s="46"/>
      <c r="D6" s="3">
        <f t="shared" si="0"/>
        <v>0</v>
      </c>
      <c r="E6" s="2"/>
      <c r="F6" s="2"/>
      <c r="G6" s="3">
        <f t="shared" si="7"/>
        <v>0</v>
      </c>
      <c r="H6" s="2"/>
      <c r="I6" s="47">
        <f t="shared" si="1"/>
        <v>0</v>
      </c>
      <c r="J6" s="46"/>
      <c r="K6" s="3">
        <f t="shared" si="2"/>
        <v>0</v>
      </c>
      <c r="L6" s="2"/>
      <c r="M6" s="2"/>
      <c r="N6" s="3">
        <f t="shared" si="8"/>
        <v>0</v>
      </c>
      <c r="O6" s="2"/>
      <c r="P6" s="47">
        <f t="shared" si="3"/>
        <v>0</v>
      </c>
      <c r="Q6" s="61">
        <f t="shared" si="4"/>
        <v>0</v>
      </c>
      <c r="R6" s="11">
        <f t="shared" si="5"/>
        <v>0</v>
      </c>
      <c r="S6" s="62">
        <f t="shared" si="6"/>
        <v>0</v>
      </c>
    </row>
    <row r="7" spans="1:20" ht="21" x14ac:dyDescent="0.25">
      <c r="A7" s="2">
        <f>'Diagnostic Dictation 1 es s'!A7</f>
        <v>0</v>
      </c>
      <c r="B7" s="38">
        <f>'Diagnostic Dictation 1 es s'!B7</f>
        <v>0</v>
      </c>
      <c r="C7" s="46"/>
      <c r="D7" s="3">
        <f t="shared" si="0"/>
        <v>0</v>
      </c>
      <c r="E7" s="2"/>
      <c r="F7" s="2"/>
      <c r="G7" s="3">
        <f t="shared" si="7"/>
        <v>0</v>
      </c>
      <c r="H7" s="2"/>
      <c r="I7" s="47">
        <f t="shared" si="1"/>
        <v>0</v>
      </c>
      <c r="J7" s="46"/>
      <c r="K7" s="3">
        <f t="shared" si="2"/>
        <v>0</v>
      </c>
      <c r="L7" s="2"/>
      <c r="M7" s="2"/>
      <c r="N7" s="3">
        <f t="shared" si="8"/>
        <v>0</v>
      </c>
      <c r="O7" s="2"/>
      <c r="P7" s="47">
        <f t="shared" si="3"/>
        <v>0</v>
      </c>
      <c r="Q7" s="61">
        <f t="shared" si="4"/>
        <v>0</v>
      </c>
      <c r="R7" s="11">
        <f t="shared" si="5"/>
        <v>0</v>
      </c>
      <c r="S7" s="62">
        <f t="shared" si="6"/>
        <v>0</v>
      </c>
    </row>
    <row r="8" spans="1:20" ht="21" x14ac:dyDescent="0.25">
      <c r="A8" s="2">
        <f>'Diagnostic Dictation 1 es s'!A8</f>
        <v>0</v>
      </c>
      <c r="B8" s="38">
        <f>'Diagnostic Dictation 1 es s'!B8</f>
        <v>0</v>
      </c>
      <c r="C8" s="46"/>
      <c r="D8" s="3">
        <f t="shared" si="0"/>
        <v>0</v>
      </c>
      <c r="E8" s="2"/>
      <c r="F8" s="2"/>
      <c r="G8" s="3">
        <f t="shared" si="7"/>
        <v>0</v>
      </c>
      <c r="H8" s="2"/>
      <c r="I8" s="47">
        <f t="shared" si="1"/>
        <v>0</v>
      </c>
      <c r="J8" s="46"/>
      <c r="K8" s="3">
        <f t="shared" si="2"/>
        <v>0</v>
      </c>
      <c r="L8" s="2"/>
      <c r="M8" s="2"/>
      <c r="N8" s="3">
        <f t="shared" si="8"/>
        <v>0</v>
      </c>
      <c r="O8" s="2"/>
      <c r="P8" s="47">
        <f t="shared" si="3"/>
        <v>0</v>
      </c>
      <c r="Q8" s="61">
        <f t="shared" si="4"/>
        <v>0</v>
      </c>
      <c r="R8" s="11">
        <f t="shared" si="5"/>
        <v>0</v>
      </c>
      <c r="S8" s="62">
        <f t="shared" si="6"/>
        <v>0</v>
      </c>
      <c r="T8" t="s">
        <v>9</v>
      </c>
    </row>
    <row r="9" spans="1:20" ht="21" x14ac:dyDescent="0.25">
      <c r="A9" s="2">
        <f>'Diagnostic Dictation 1 es s'!A9</f>
        <v>0</v>
      </c>
      <c r="B9" s="38">
        <f>'Diagnostic Dictation 1 es s'!B9</f>
        <v>0</v>
      </c>
      <c r="C9" s="46"/>
      <c r="D9" s="3">
        <f t="shared" si="0"/>
        <v>0</v>
      </c>
      <c r="E9" s="2"/>
      <c r="F9" s="2"/>
      <c r="G9" s="3">
        <f t="shared" si="7"/>
        <v>0</v>
      </c>
      <c r="H9" s="2"/>
      <c r="I9" s="47">
        <f t="shared" si="1"/>
        <v>0</v>
      </c>
      <c r="J9" s="46"/>
      <c r="K9" s="3">
        <f t="shared" si="2"/>
        <v>0</v>
      </c>
      <c r="L9" s="2"/>
      <c r="M9" s="2"/>
      <c r="N9" s="3">
        <f t="shared" si="8"/>
        <v>0</v>
      </c>
      <c r="O9" s="2"/>
      <c r="P9" s="47">
        <f t="shared" si="3"/>
        <v>0</v>
      </c>
      <c r="Q9" s="61">
        <f t="shared" si="4"/>
        <v>0</v>
      </c>
      <c r="R9" s="11">
        <f t="shared" si="5"/>
        <v>0</v>
      </c>
      <c r="S9" s="62">
        <f t="shared" si="6"/>
        <v>0</v>
      </c>
    </row>
    <row r="10" spans="1:20" ht="21" x14ac:dyDescent="0.25">
      <c r="A10" s="2">
        <f>'Diagnostic Dictation 1 es s'!A10</f>
        <v>0</v>
      </c>
      <c r="B10" s="38">
        <f>'Diagnostic Dictation 1 es s'!B10</f>
        <v>0</v>
      </c>
      <c r="C10" s="46"/>
      <c r="D10" s="3">
        <f t="shared" si="0"/>
        <v>0</v>
      </c>
      <c r="E10" s="2"/>
      <c r="F10" s="2"/>
      <c r="G10" s="3">
        <f t="shared" si="7"/>
        <v>0</v>
      </c>
      <c r="H10" s="2"/>
      <c r="I10" s="47">
        <f t="shared" si="1"/>
        <v>0</v>
      </c>
      <c r="J10" s="46"/>
      <c r="K10" s="3">
        <f t="shared" si="2"/>
        <v>0</v>
      </c>
      <c r="L10" s="2"/>
      <c r="M10" s="2"/>
      <c r="N10" s="3">
        <f t="shared" si="8"/>
        <v>0</v>
      </c>
      <c r="O10" s="2"/>
      <c r="P10" s="47">
        <f t="shared" si="3"/>
        <v>0</v>
      </c>
      <c r="Q10" s="61">
        <f t="shared" si="4"/>
        <v>0</v>
      </c>
      <c r="R10" s="11">
        <f t="shared" si="5"/>
        <v>0</v>
      </c>
      <c r="S10" s="62">
        <f t="shared" si="6"/>
        <v>0</v>
      </c>
    </row>
    <row r="11" spans="1:20" ht="21" x14ac:dyDescent="0.25">
      <c r="A11" s="2">
        <f>'Diagnostic Dictation 1 es s'!A11</f>
        <v>0</v>
      </c>
      <c r="B11" s="38">
        <f>'Diagnostic Dictation 1 es s'!B11</f>
        <v>0</v>
      </c>
      <c r="C11" s="46"/>
      <c r="D11" s="3">
        <f t="shared" si="0"/>
        <v>0</v>
      </c>
      <c r="E11" s="2"/>
      <c r="F11" s="2"/>
      <c r="G11" s="3">
        <f t="shared" si="7"/>
        <v>0</v>
      </c>
      <c r="H11" s="2"/>
      <c r="I11" s="47">
        <f t="shared" si="1"/>
        <v>0</v>
      </c>
      <c r="J11" s="46"/>
      <c r="K11" s="3">
        <f t="shared" si="2"/>
        <v>0</v>
      </c>
      <c r="L11" s="2"/>
      <c r="M11" s="2"/>
      <c r="N11" s="3">
        <f t="shared" si="8"/>
        <v>0</v>
      </c>
      <c r="O11" s="2"/>
      <c r="P11" s="47">
        <f t="shared" si="3"/>
        <v>0</v>
      </c>
      <c r="Q11" s="61">
        <f t="shared" si="4"/>
        <v>0</v>
      </c>
      <c r="R11" s="11">
        <f t="shared" si="5"/>
        <v>0</v>
      </c>
      <c r="S11" s="62">
        <f t="shared" si="6"/>
        <v>0</v>
      </c>
    </row>
    <row r="12" spans="1:20" ht="21" x14ac:dyDescent="0.25">
      <c r="A12" s="2">
        <f>'Diagnostic Dictation 1 es s'!A12</f>
        <v>0</v>
      </c>
      <c r="B12" s="38">
        <f>'Diagnostic Dictation 1 es s'!B12</f>
        <v>0</v>
      </c>
      <c r="C12" s="46"/>
      <c r="D12" s="3">
        <f t="shared" si="0"/>
        <v>0</v>
      </c>
      <c r="E12" s="2"/>
      <c r="F12" s="2"/>
      <c r="G12" s="3">
        <f t="shared" si="7"/>
        <v>0</v>
      </c>
      <c r="H12" s="2"/>
      <c r="I12" s="47">
        <f t="shared" si="1"/>
        <v>0</v>
      </c>
      <c r="J12" s="46"/>
      <c r="K12" s="3">
        <f t="shared" si="2"/>
        <v>0</v>
      </c>
      <c r="L12" s="2"/>
      <c r="M12" s="2"/>
      <c r="N12" s="3">
        <f t="shared" si="8"/>
        <v>0</v>
      </c>
      <c r="O12" s="2"/>
      <c r="P12" s="47">
        <f t="shared" si="3"/>
        <v>0</v>
      </c>
      <c r="Q12" s="61">
        <f t="shared" si="4"/>
        <v>0</v>
      </c>
      <c r="R12" s="11">
        <f t="shared" si="5"/>
        <v>0</v>
      </c>
      <c r="S12" s="62">
        <f t="shared" si="6"/>
        <v>0</v>
      </c>
    </row>
    <row r="13" spans="1:20" ht="21" x14ac:dyDescent="0.25">
      <c r="A13" s="2">
        <f>'Diagnostic Dictation 1 es s'!A13</f>
        <v>0</v>
      </c>
      <c r="B13" s="38">
        <f>'Diagnostic Dictation 1 es s'!B13</f>
        <v>0</v>
      </c>
      <c r="C13" s="46"/>
      <c r="D13" s="3">
        <f t="shared" si="0"/>
        <v>0</v>
      </c>
      <c r="E13" s="2"/>
      <c r="F13" s="2"/>
      <c r="G13" s="3">
        <f t="shared" si="7"/>
        <v>0</v>
      </c>
      <c r="H13" s="2"/>
      <c r="I13" s="47">
        <f t="shared" si="1"/>
        <v>0</v>
      </c>
      <c r="J13" s="46"/>
      <c r="K13" s="3">
        <f t="shared" si="2"/>
        <v>0</v>
      </c>
      <c r="L13" s="2"/>
      <c r="M13" s="2"/>
      <c r="N13" s="3">
        <f t="shared" si="8"/>
        <v>0</v>
      </c>
      <c r="O13" s="2"/>
      <c r="P13" s="47">
        <f t="shared" si="3"/>
        <v>0</v>
      </c>
      <c r="Q13" s="61">
        <f t="shared" si="4"/>
        <v>0</v>
      </c>
      <c r="R13" s="11">
        <f t="shared" si="5"/>
        <v>0</v>
      </c>
      <c r="S13" s="62">
        <f t="shared" si="6"/>
        <v>0</v>
      </c>
    </row>
    <row r="14" spans="1:20" ht="21" x14ac:dyDescent="0.25">
      <c r="A14" s="2">
        <f>'Diagnostic Dictation 1 es s'!A14</f>
        <v>0</v>
      </c>
      <c r="B14" s="38">
        <f>'Diagnostic Dictation 1 es s'!B14</f>
        <v>0</v>
      </c>
      <c r="C14" s="46"/>
      <c r="D14" s="3">
        <f t="shared" si="0"/>
        <v>0</v>
      </c>
      <c r="E14" s="2"/>
      <c r="F14" s="2"/>
      <c r="G14" s="3">
        <f t="shared" si="7"/>
        <v>0</v>
      </c>
      <c r="H14" s="2"/>
      <c r="I14" s="47">
        <f t="shared" si="1"/>
        <v>0</v>
      </c>
      <c r="J14" s="46"/>
      <c r="K14" s="3">
        <f t="shared" si="2"/>
        <v>0</v>
      </c>
      <c r="L14" s="2"/>
      <c r="M14" s="2"/>
      <c r="N14" s="3">
        <f t="shared" si="8"/>
        <v>0</v>
      </c>
      <c r="O14" s="2"/>
      <c r="P14" s="47">
        <f t="shared" si="3"/>
        <v>0</v>
      </c>
      <c r="Q14" s="61">
        <f t="shared" si="4"/>
        <v>0</v>
      </c>
      <c r="R14" s="11">
        <f t="shared" si="5"/>
        <v>0</v>
      </c>
      <c r="S14" s="62">
        <f t="shared" si="6"/>
        <v>0</v>
      </c>
    </row>
    <row r="15" spans="1:20" ht="21" x14ac:dyDescent="0.25">
      <c r="A15" s="2">
        <f>'Diagnostic Dictation 1 es s'!A15</f>
        <v>0</v>
      </c>
      <c r="B15" s="38">
        <f>'Diagnostic Dictation 1 es s'!B15</f>
        <v>0</v>
      </c>
      <c r="C15" s="46"/>
      <c r="D15" s="3">
        <f t="shared" si="0"/>
        <v>0</v>
      </c>
      <c r="E15" s="2"/>
      <c r="F15" s="2"/>
      <c r="G15" s="3">
        <f t="shared" si="7"/>
        <v>0</v>
      </c>
      <c r="H15" s="2"/>
      <c r="I15" s="47">
        <f t="shared" si="1"/>
        <v>0</v>
      </c>
      <c r="J15" s="46"/>
      <c r="K15" s="3">
        <f t="shared" si="2"/>
        <v>0</v>
      </c>
      <c r="L15" s="2"/>
      <c r="M15" s="2"/>
      <c r="N15" s="3">
        <f t="shared" si="8"/>
        <v>0</v>
      </c>
      <c r="O15" s="2"/>
      <c r="P15" s="47">
        <f t="shared" si="3"/>
        <v>0</v>
      </c>
      <c r="Q15" s="61">
        <f t="shared" si="4"/>
        <v>0</v>
      </c>
      <c r="R15" s="11">
        <f t="shared" si="5"/>
        <v>0</v>
      </c>
      <c r="S15" s="62">
        <f t="shared" si="6"/>
        <v>0</v>
      </c>
    </row>
    <row r="16" spans="1:20" ht="21" x14ac:dyDescent="0.25">
      <c r="A16" s="2">
        <f>'Diagnostic Dictation 1 es s'!A16</f>
        <v>0</v>
      </c>
      <c r="B16" s="38">
        <f>'Diagnostic Dictation 1 es s'!B16</f>
        <v>0</v>
      </c>
      <c r="C16" s="46"/>
      <c r="D16" s="3">
        <f t="shared" si="0"/>
        <v>0</v>
      </c>
      <c r="E16" s="2"/>
      <c r="F16" s="2"/>
      <c r="G16" s="3">
        <f t="shared" si="7"/>
        <v>0</v>
      </c>
      <c r="H16" s="2"/>
      <c r="I16" s="47">
        <f t="shared" si="1"/>
        <v>0</v>
      </c>
      <c r="J16" s="46"/>
      <c r="K16" s="3">
        <f t="shared" si="2"/>
        <v>0</v>
      </c>
      <c r="L16" s="2"/>
      <c r="M16" s="2"/>
      <c r="N16" s="3">
        <f t="shared" si="8"/>
        <v>0</v>
      </c>
      <c r="O16" s="2"/>
      <c r="P16" s="47">
        <f t="shared" si="3"/>
        <v>0</v>
      </c>
      <c r="Q16" s="61">
        <f t="shared" si="4"/>
        <v>0</v>
      </c>
      <c r="R16" s="11">
        <f t="shared" si="5"/>
        <v>0</v>
      </c>
      <c r="S16" s="62">
        <f t="shared" si="6"/>
        <v>0</v>
      </c>
    </row>
    <row r="17" spans="1:19" ht="21" x14ac:dyDescent="0.25">
      <c r="A17" s="2">
        <f>'Diagnostic Dictation 1 es s'!A17</f>
        <v>0</v>
      </c>
      <c r="B17" s="38">
        <f>'Diagnostic Dictation 1 es s'!B17</f>
        <v>0</v>
      </c>
      <c r="C17" s="46"/>
      <c r="D17" s="3">
        <f t="shared" si="0"/>
        <v>0</v>
      </c>
      <c r="E17" s="2"/>
      <c r="F17" s="2"/>
      <c r="G17" s="3">
        <f t="shared" si="7"/>
        <v>0</v>
      </c>
      <c r="H17" s="2"/>
      <c r="I17" s="47">
        <f t="shared" si="1"/>
        <v>0</v>
      </c>
      <c r="J17" s="46"/>
      <c r="K17" s="3">
        <f t="shared" si="2"/>
        <v>0</v>
      </c>
      <c r="L17" s="2"/>
      <c r="M17" s="2"/>
      <c r="N17" s="3">
        <f t="shared" si="8"/>
        <v>0</v>
      </c>
      <c r="O17" s="2"/>
      <c r="P17" s="47">
        <f t="shared" si="3"/>
        <v>0</v>
      </c>
      <c r="Q17" s="61">
        <f t="shared" si="4"/>
        <v>0</v>
      </c>
      <c r="R17" s="11">
        <f t="shared" si="5"/>
        <v>0</v>
      </c>
      <c r="S17" s="62">
        <f t="shared" si="6"/>
        <v>0</v>
      </c>
    </row>
    <row r="18" spans="1:19" ht="21" x14ac:dyDescent="0.25">
      <c r="A18" s="2">
        <f>'Diagnostic Dictation 1 es s'!A18</f>
        <v>0</v>
      </c>
      <c r="B18" s="38">
        <f>'Diagnostic Dictation 1 es s'!B18</f>
        <v>0</v>
      </c>
      <c r="C18" s="46"/>
      <c r="D18" s="3">
        <f t="shared" si="0"/>
        <v>0</v>
      </c>
      <c r="E18" s="2"/>
      <c r="F18" s="2"/>
      <c r="G18" s="3">
        <f t="shared" si="7"/>
        <v>0</v>
      </c>
      <c r="H18" s="2"/>
      <c r="I18" s="47">
        <f t="shared" si="1"/>
        <v>0</v>
      </c>
      <c r="J18" s="46"/>
      <c r="K18" s="3">
        <f t="shared" si="2"/>
        <v>0</v>
      </c>
      <c r="L18" s="2"/>
      <c r="M18" s="2"/>
      <c r="N18" s="3">
        <f t="shared" si="8"/>
        <v>0</v>
      </c>
      <c r="O18" s="2"/>
      <c r="P18" s="47">
        <f t="shared" si="3"/>
        <v>0</v>
      </c>
      <c r="Q18" s="61">
        <f t="shared" si="4"/>
        <v>0</v>
      </c>
      <c r="R18" s="11">
        <f t="shared" si="5"/>
        <v>0</v>
      </c>
      <c r="S18" s="62">
        <f t="shared" si="6"/>
        <v>0</v>
      </c>
    </row>
    <row r="19" spans="1:19" ht="21" x14ac:dyDescent="0.25">
      <c r="A19" s="2">
        <f>'Diagnostic Dictation 1 es s'!A19</f>
        <v>0</v>
      </c>
      <c r="B19" s="38">
        <f>'Diagnostic Dictation 1 es s'!B19</f>
        <v>0</v>
      </c>
      <c r="C19" s="46"/>
      <c r="D19" s="3">
        <f t="shared" si="0"/>
        <v>0</v>
      </c>
      <c r="E19" s="2"/>
      <c r="F19" s="2"/>
      <c r="G19" s="3">
        <f t="shared" si="7"/>
        <v>0</v>
      </c>
      <c r="H19" s="2"/>
      <c r="I19" s="47">
        <f t="shared" si="1"/>
        <v>0</v>
      </c>
      <c r="J19" s="46"/>
      <c r="K19" s="3">
        <f t="shared" si="2"/>
        <v>0</v>
      </c>
      <c r="L19" s="2"/>
      <c r="M19" s="2"/>
      <c r="N19" s="3">
        <f t="shared" si="8"/>
        <v>0</v>
      </c>
      <c r="O19" s="2"/>
      <c r="P19" s="47">
        <f t="shared" si="3"/>
        <v>0</v>
      </c>
      <c r="Q19" s="61">
        <f t="shared" si="4"/>
        <v>0</v>
      </c>
      <c r="R19" s="11">
        <f t="shared" si="5"/>
        <v>0</v>
      </c>
      <c r="S19" s="62">
        <f t="shared" si="6"/>
        <v>0</v>
      </c>
    </row>
    <row r="20" spans="1:19" ht="21" x14ac:dyDescent="0.25">
      <c r="A20" s="2">
        <f>'Diagnostic Dictation 1 es s'!A20</f>
        <v>0</v>
      </c>
      <c r="B20" s="38">
        <f>'Diagnostic Dictation 1 es s'!B20</f>
        <v>0</v>
      </c>
      <c r="C20" s="46"/>
      <c r="D20" s="3">
        <f t="shared" si="0"/>
        <v>0</v>
      </c>
      <c r="E20" s="2"/>
      <c r="F20" s="2"/>
      <c r="G20" s="3">
        <f t="shared" si="7"/>
        <v>0</v>
      </c>
      <c r="H20" s="2"/>
      <c r="I20" s="47">
        <f t="shared" si="1"/>
        <v>0</v>
      </c>
      <c r="J20" s="46"/>
      <c r="K20" s="3">
        <f t="shared" si="2"/>
        <v>0</v>
      </c>
      <c r="L20" s="2"/>
      <c r="M20" s="2"/>
      <c r="N20" s="3">
        <f t="shared" si="8"/>
        <v>0</v>
      </c>
      <c r="O20" s="2"/>
      <c r="P20" s="47">
        <f t="shared" si="3"/>
        <v>0</v>
      </c>
      <c r="Q20" s="61">
        <f t="shared" si="4"/>
        <v>0</v>
      </c>
      <c r="R20" s="11">
        <f t="shared" si="5"/>
        <v>0</v>
      </c>
      <c r="S20" s="62">
        <f t="shared" si="6"/>
        <v>0</v>
      </c>
    </row>
    <row r="21" spans="1:19" ht="21" x14ac:dyDescent="0.25">
      <c r="A21" s="2">
        <f>'Diagnostic Dictation 1 es s'!A21</f>
        <v>0</v>
      </c>
      <c r="B21" s="38">
        <f>'Diagnostic Dictation 1 es s'!B21</f>
        <v>0</v>
      </c>
      <c r="C21" s="46"/>
      <c r="D21" s="3">
        <f t="shared" si="0"/>
        <v>0</v>
      </c>
      <c r="E21" s="2"/>
      <c r="F21" s="2"/>
      <c r="G21" s="3">
        <f t="shared" si="7"/>
        <v>0</v>
      </c>
      <c r="H21" s="2"/>
      <c r="I21" s="47">
        <f t="shared" si="1"/>
        <v>0</v>
      </c>
      <c r="J21" s="46"/>
      <c r="K21" s="3">
        <f t="shared" si="2"/>
        <v>0</v>
      </c>
      <c r="L21" s="2"/>
      <c r="M21" s="2"/>
      <c r="N21" s="3">
        <f t="shared" si="8"/>
        <v>0</v>
      </c>
      <c r="O21" s="2"/>
      <c r="P21" s="47">
        <f t="shared" si="3"/>
        <v>0</v>
      </c>
      <c r="Q21" s="61">
        <f t="shared" si="4"/>
        <v>0</v>
      </c>
      <c r="R21" s="11">
        <f t="shared" si="5"/>
        <v>0</v>
      </c>
      <c r="S21" s="62">
        <f t="shared" si="6"/>
        <v>0</v>
      </c>
    </row>
    <row r="22" spans="1:19" ht="21" x14ac:dyDescent="0.25">
      <c r="A22" s="2">
        <f>'Diagnostic Dictation 1 es s'!A22</f>
        <v>0</v>
      </c>
      <c r="B22" s="38">
        <f>'Diagnostic Dictation 1 es s'!B22</f>
        <v>0</v>
      </c>
      <c r="C22" s="46"/>
      <c r="D22" s="3">
        <f t="shared" si="0"/>
        <v>0</v>
      </c>
      <c r="E22" s="2"/>
      <c r="F22" s="2"/>
      <c r="G22" s="3">
        <f t="shared" si="7"/>
        <v>0</v>
      </c>
      <c r="H22" s="2"/>
      <c r="I22" s="47">
        <f t="shared" si="1"/>
        <v>0</v>
      </c>
      <c r="J22" s="46"/>
      <c r="K22" s="3">
        <f t="shared" si="2"/>
        <v>0</v>
      </c>
      <c r="L22" s="2"/>
      <c r="M22" s="2"/>
      <c r="N22" s="3">
        <f t="shared" si="8"/>
        <v>0</v>
      </c>
      <c r="O22" s="2"/>
      <c r="P22" s="47">
        <f t="shared" si="3"/>
        <v>0</v>
      </c>
      <c r="Q22" s="61">
        <f t="shared" si="4"/>
        <v>0</v>
      </c>
      <c r="R22" s="11">
        <f t="shared" si="5"/>
        <v>0</v>
      </c>
      <c r="S22" s="62">
        <f t="shared" si="6"/>
        <v>0</v>
      </c>
    </row>
    <row r="23" spans="1:19" ht="21" x14ac:dyDescent="0.25">
      <c r="A23" s="2">
        <f>'Diagnostic Dictation 1 es s'!A23</f>
        <v>0</v>
      </c>
      <c r="B23" s="38">
        <f>'Diagnostic Dictation 1 es s'!B23</f>
        <v>0</v>
      </c>
      <c r="C23" s="46"/>
      <c r="D23" s="3">
        <f t="shared" si="0"/>
        <v>0</v>
      </c>
      <c r="E23" s="2"/>
      <c r="F23" s="2"/>
      <c r="G23" s="3">
        <f t="shared" si="7"/>
        <v>0</v>
      </c>
      <c r="H23" s="2"/>
      <c r="I23" s="47">
        <f t="shared" si="1"/>
        <v>0</v>
      </c>
      <c r="J23" s="46"/>
      <c r="K23" s="3">
        <f t="shared" si="2"/>
        <v>0</v>
      </c>
      <c r="L23" s="2"/>
      <c r="M23" s="2"/>
      <c r="N23" s="3">
        <f t="shared" si="8"/>
        <v>0</v>
      </c>
      <c r="O23" s="2"/>
      <c r="P23" s="47">
        <f t="shared" si="3"/>
        <v>0</v>
      </c>
      <c r="Q23" s="61">
        <f t="shared" si="4"/>
        <v>0</v>
      </c>
      <c r="R23" s="11">
        <f t="shared" si="5"/>
        <v>0</v>
      </c>
      <c r="S23" s="62">
        <f t="shared" si="6"/>
        <v>0</v>
      </c>
    </row>
    <row r="24" spans="1:19" ht="21" x14ac:dyDescent="0.25">
      <c r="A24" s="2">
        <f>'Diagnostic Dictation 1 es s'!A24</f>
        <v>0</v>
      </c>
      <c r="B24" s="38">
        <f>'Diagnostic Dictation 1 es s'!B24</f>
        <v>0</v>
      </c>
      <c r="C24" s="46"/>
      <c r="D24" s="3">
        <f t="shared" si="0"/>
        <v>0</v>
      </c>
      <c r="E24" s="2"/>
      <c r="F24" s="2"/>
      <c r="G24" s="3">
        <f t="shared" si="7"/>
        <v>0</v>
      </c>
      <c r="H24" s="2"/>
      <c r="I24" s="47">
        <f t="shared" si="1"/>
        <v>0</v>
      </c>
      <c r="J24" s="46"/>
      <c r="K24" s="3">
        <f t="shared" si="2"/>
        <v>0</v>
      </c>
      <c r="L24" s="2"/>
      <c r="M24" s="2"/>
      <c r="N24" s="3">
        <f t="shared" si="8"/>
        <v>0</v>
      </c>
      <c r="O24" s="2"/>
      <c r="P24" s="47">
        <f t="shared" si="3"/>
        <v>0</v>
      </c>
      <c r="Q24" s="61">
        <f t="shared" si="4"/>
        <v>0</v>
      </c>
      <c r="R24" s="11">
        <f t="shared" si="5"/>
        <v>0</v>
      </c>
      <c r="S24" s="62">
        <f t="shared" si="6"/>
        <v>0</v>
      </c>
    </row>
    <row r="25" spans="1:19" ht="21" x14ac:dyDescent="0.25">
      <c r="A25" s="2">
        <f>'Diagnostic Dictation 1 es s'!A25</f>
        <v>0</v>
      </c>
      <c r="B25" s="38">
        <f>'Diagnostic Dictation 1 es s'!B25</f>
        <v>0</v>
      </c>
      <c r="C25" s="46"/>
      <c r="D25" s="3">
        <f t="shared" si="0"/>
        <v>0</v>
      </c>
      <c r="E25" s="2"/>
      <c r="F25" s="2"/>
      <c r="G25" s="3">
        <f t="shared" si="7"/>
        <v>0</v>
      </c>
      <c r="H25" s="2"/>
      <c r="I25" s="47">
        <f t="shared" si="1"/>
        <v>0</v>
      </c>
      <c r="J25" s="46"/>
      <c r="K25" s="3">
        <f t="shared" si="2"/>
        <v>0</v>
      </c>
      <c r="L25" s="2"/>
      <c r="M25" s="2"/>
      <c r="N25" s="3">
        <f t="shared" si="8"/>
        <v>0</v>
      </c>
      <c r="O25" s="2"/>
      <c r="P25" s="47">
        <f t="shared" si="3"/>
        <v>0</v>
      </c>
      <c r="Q25" s="61">
        <f t="shared" si="4"/>
        <v>0</v>
      </c>
      <c r="R25" s="11">
        <f t="shared" si="5"/>
        <v>0</v>
      </c>
      <c r="S25" s="62">
        <f t="shared" si="6"/>
        <v>0</v>
      </c>
    </row>
    <row r="26" spans="1:19" ht="21" x14ac:dyDescent="0.25">
      <c r="A26" s="2">
        <f>'Diagnostic Dictation 1 es s'!A26</f>
        <v>0</v>
      </c>
      <c r="B26" s="38">
        <f>'Diagnostic Dictation 1 es s'!B26</f>
        <v>0</v>
      </c>
      <c r="C26" s="46"/>
      <c r="D26" s="3">
        <f t="shared" si="0"/>
        <v>0</v>
      </c>
      <c r="E26" s="2"/>
      <c r="F26" s="2"/>
      <c r="G26" s="3">
        <f t="shared" si="7"/>
        <v>0</v>
      </c>
      <c r="H26" s="2"/>
      <c r="I26" s="47">
        <f t="shared" si="1"/>
        <v>0</v>
      </c>
      <c r="J26" s="46"/>
      <c r="K26" s="3">
        <f t="shared" si="2"/>
        <v>0</v>
      </c>
      <c r="L26" s="2"/>
      <c r="M26" s="2"/>
      <c r="N26" s="3">
        <f t="shared" si="8"/>
        <v>0</v>
      </c>
      <c r="O26" s="2"/>
      <c r="P26" s="47">
        <f t="shared" si="3"/>
        <v>0</v>
      </c>
      <c r="Q26" s="61">
        <f t="shared" si="4"/>
        <v>0</v>
      </c>
      <c r="R26" s="11">
        <f t="shared" si="5"/>
        <v>0</v>
      </c>
      <c r="S26" s="62">
        <f t="shared" si="6"/>
        <v>0</v>
      </c>
    </row>
    <row r="27" spans="1:19" ht="21" x14ac:dyDescent="0.25">
      <c r="A27" s="2">
        <f>'Diagnostic Dictation 1 es s'!A27</f>
        <v>0</v>
      </c>
      <c r="B27" s="38">
        <f>'Diagnostic Dictation 1 es s'!B27</f>
        <v>0</v>
      </c>
      <c r="C27" s="46"/>
      <c r="D27" s="3">
        <f t="shared" si="0"/>
        <v>0</v>
      </c>
      <c r="E27" s="2"/>
      <c r="F27" s="2"/>
      <c r="G27" s="3">
        <f t="shared" si="7"/>
        <v>0</v>
      </c>
      <c r="H27" s="2"/>
      <c r="I27" s="47">
        <f t="shared" si="1"/>
        <v>0</v>
      </c>
      <c r="J27" s="46"/>
      <c r="K27" s="3">
        <f t="shared" si="2"/>
        <v>0</v>
      </c>
      <c r="L27" s="2"/>
      <c r="M27" s="2"/>
      <c r="N27" s="3">
        <f t="shared" si="8"/>
        <v>0</v>
      </c>
      <c r="O27" s="2"/>
      <c r="P27" s="47">
        <f t="shared" si="3"/>
        <v>0</v>
      </c>
      <c r="Q27" s="61">
        <f t="shared" si="4"/>
        <v>0</v>
      </c>
      <c r="R27" s="11">
        <f t="shared" si="5"/>
        <v>0</v>
      </c>
      <c r="S27" s="62">
        <f t="shared" si="6"/>
        <v>0</v>
      </c>
    </row>
    <row r="28" spans="1:19" ht="21" x14ac:dyDescent="0.25">
      <c r="A28" s="2">
        <f>'Diagnostic Dictation 1 es s'!A28</f>
        <v>0</v>
      </c>
      <c r="B28" s="38">
        <f>'Diagnostic Dictation 1 es s'!B28</f>
        <v>0</v>
      </c>
      <c r="C28" s="46"/>
      <c r="D28" s="3">
        <f t="shared" si="0"/>
        <v>0</v>
      </c>
      <c r="E28" s="2"/>
      <c r="F28" s="2"/>
      <c r="G28" s="3">
        <f t="shared" si="7"/>
        <v>0</v>
      </c>
      <c r="H28" s="2"/>
      <c r="I28" s="47">
        <f t="shared" si="1"/>
        <v>0</v>
      </c>
      <c r="J28" s="46"/>
      <c r="K28" s="3">
        <f t="shared" si="2"/>
        <v>0</v>
      </c>
      <c r="L28" s="2"/>
      <c r="M28" s="2"/>
      <c r="N28" s="3">
        <f t="shared" si="8"/>
        <v>0</v>
      </c>
      <c r="O28" s="2"/>
      <c r="P28" s="47">
        <f t="shared" si="3"/>
        <v>0</v>
      </c>
      <c r="Q28" s="61">
        <f t="shared" si="4"/>
        <v>0</v>
      </c>
      <c r="R28" s="11">
        <f t="shared" si="5"/>
        <v>0</v>
      </c>
      <c r="S28" s="62">
        <f t="shared" si="6"/>
        <v>0</v>
      </c>
    </row>
    <row r="29" spans="1:19" ht="21" x14ac:dyDescent="0.25">
      <c r="A29" s="2">
        <f>'Diagnostic Dictation 1 es s'!A29</f>
        <v>0</v>
      </c>
      <c r="B29" s="38">
        <f>'Diagnostic Dictation 1 es s'!B29</f>
        <v>0</v>
      </c>
      <c r="C29" s="46"/>
      <c r="D29" s="3">
        <f t="shared" si="0"/>
        <v>0</v>
      </c>
      <c r="E29" s="2"/>
      <c r="F29" s="2"/>
      <c r="G29" s="3">
        <f t="shared" si="7"/>
        <v>0</v>
      </c>
      <c r="H29" s="2"/>
      <c r="I29" s="47">
        <f t="shared" si="1"/>
        <v>0</v>
      </c>
      <c r="J29" s="46"/>
      <c r="K29" s="3">
        <f t="shared" si="2"/>
        <v>0</v>
      </c>
      <c r="L29" s="2"/>
      <c r="M29" s="2"/>
      <c r="N29" s="3">
        <f t="shared" si="8"/>
        <v>0</v>
      </c>
      <c r="O29" s="2"/>
      <c r="P29" s="47">
        <f t="shared" si="3"/>
        <v>0</v>
      </c>
      <c r="Q29" s="61">
        <f t="shared" si="4"/>
        <v>0</v>
      </c>
      <c r="R29" s="11">
        <f t="shared" si="5"/>
        <v>0</v>
      </c>
      <c r="S29" s="62">
        <f t="shared" si="6"/>
        <v>0</v>
      </c>
    </row>
    <row r="30" spans="1:19" ht="21" x14ac:dyDescent="0.25">
      <c r="A30" s="2">
        <f>'Diagnostic Dictation 1 es s'!A30</f>
        <v>0</v>
      </c>
      <c r="B30" s="38">
        <f>'Diagnostic Dictation 1 es s'!B30</f>
        <v>0</v>
      </c>
      <c r="C30" s="46"/>
      <c r="D30" s="3">
        <f t="shared" si="0"/>
        <v>0</v>
      </c>
      <c r="E30" s="2"/>
      <c r="F30" s="2"/>
      <c r="G30" s="3">
        <f t="shared" si="7"/>
        <v>0</v>
      </c>
      <c r="H30" s="2"/>
      <c r="I30" s="47">
        <f t="shared" si="1"/>
        <v>0</v>
      </c>
      <c r="J30" s="46"/>
      <c r="K30" s="3">
        <f t="shared" si="2"/>
        <v>0</v>
      </c>
      <c r="L30" s="2"/>
      <c r="M30" s="2"/>
      <c r="N30" s="3">
        <f t="shared" si="8"/>
        <v>0</v>
      </c>
      <c r="O30" s="2"/>
      <c r="P30" s="47">
        <f t="shared" si="3"/>
        <v>0</v>
      </c>
      <c r="Q30" s="61">
        <f t="shared" si="4"/>
        <v>0</v>
      </c>
      <c r="R30" s="11">
        <f t="shared" si="5"/>
        <v>0</v>
      </c>
      <c r="S30" s="62">
        <f t="shared" si="6"/>
        <v>0</v>
      </c>
    </row>
    <row r="31" spans="1:19" ht="21.75" thickBot="1" x14ac:dyDescent="0.3">
      <c r="A31" s="2">
        <f>'Diagnostic Dictation 1 es s'!A31</f>
        <v>0</v>
      </c>
      <c r="B31" s="38">
        <f>'Diagnostic Dictation 1 es s'!B31</f>
        <v>0</v>
      </c>
      <c r="C31" s="48"/>
      <c r="D31" s="49">
        <f t="shared" si="0"/>
        <v>0</v>
      </c>
      <c r="E31" s="50"/>
      <c r="F31" s="50"/>
      <c r="G31" s="49">
        <f t="shared" si="7"/>
        <v>0</v>
      </c>
      <c r="H31" s="50"/>
      <c r="I31" s="51">
        <f t="shared" si="1"/>
        <v>0</v>
      </c>
      <c r="J31" s="48"/>
      <c r="K31" s="49">
        <f t="shared" si="2"/>
        <v>0</v>
      </c>
      <c r="L31" s="50"/>
      <c r="M31" s="50"/>
      <c r="N31" s="49">
        <f t="shared" si="8"/>
        <v>0</v>
      </c>
      <c r="O31" s="50"/>
      <c r="P31" s="51">
        <f t="shared" si="3"/>
        <v>0</v>
      </c>
      <c r="Q31" s="63">
        <f t="shared" si="4"/>
        <v>0</v>
      </c>
      <c r="R31" s="64">
        <f t="shared" si="5"/>
        <v>0</v>
      </c>
      <c r="S31" s="65">
        <f t="shared" si="6"/>
        <v>0</v>
      </c>
    </row>
    <row r="32" spans="1:19" ht="15.75" thickTop="1" x14ac:dyDescent="0.25"/>
  </sheetData>
  <autoFilter ref="A3:S3">
    <sortState ref="A4:S31">
      <sortCondition descending="1" ref="D3"/>
    </sortState>
  </autoFilter>
  <conditionalFormatting sqref="C4:C31 E4:F31 H4:H31">
    <cfRule type="containsBlanks" dxfId="17" priority="5">
      <formula>LEN(TRIM(C4))=0</formula>
    </cfRule>
    <cfRule type="cellIs" dxfId="16" priority="6" operator="equal">
      <formula>1</formula>
    </cfRule>
  </conditionalFormatting>
  <conditionalFormatting sqref="J4:J31">
    <cfRule type="containsBlanks" dxfId="15" priority="3">
      <formula>LEN(TRIM(J4))=0</formula>
    </cfRule>
    <cfRule type="cellIs" dxfId="14" priority="4" operator="equal">
      <formula>1</formula>
    </cfRule>
  </conditionalFormatting>
  <conditionalFormatting sqref="L4:M31 O4:O31">
    <cfRule type="containsBlanks" dxfId="13" priority="1">
      <formula>LEN(TRIM(L4))=0</formula>
    </cfRule>
    <cfRule type="cellIs" dxfId="12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AB32"/>
  <sheetViews>
    <sheetView workbookViewId="0">
      <selection activeCell="J4" sqref="J4"/>
    </sheetView>
  </sheetViews>
  <sheetFormatPr defaultRowHeight="15" x14ac:dyDescent="0.25"/>
  <cols>
    <col min="1" max="1" width="21.7109375" style="9" customWidth="1"/>
    <col min="2" max="2" width="15.7109375" style="9" customWidth="1"/>
    <col min="4" max="4" width="9.7109375" customWidth="1"/>
    <col min="5" max="5" width="9.42578125" customWidth="1"/>
    <col min="7" max="7" width="9.28515625" customWidth="1"/>
    <col min="8" max="8" width="8.5703125" customWidth="1"/>
    <col min="9" max="9" width="10.7109375" customWidth="1"/>
    <col min="11" max="11" width="10.28515625" customWidth="1"/>
    <col min="14" max="14" width="9.7109375" customWidth="1"/>
    <col min="15" max="15" width="9.28515625" customWidth="1"/>
    <col min="17" max="17" width="9.85546875" customWidth="1"/>
    <col min="18" max="18" width="9.7109375" customWidth="1"/>
    <col min="19" max="19" width="10.7109375" customWidth="1"/>
    <col min="21" max="21" width="10.28515625" customWidth="1"/>
    <col min="23" max="23" width="12" customWidth="1"/>
    <col min="24" max="26" width="11" customWidth="1"/>
  </cols>
  <sheetData>
    <row r="1" spans="1:28" ht="27" thickTop="1" x14ac:dyDescent="0.4">
      <c r="A1" s="13"/>
      <c r="B1" s="13"/>
      <c r="C1" s="39" t="s">
        <v>7</v>
      </c>
      <c r="D1" s="40"/>
      <c r="E1" s="40"/>
      <c r="F1" s="40"/>
      <c r="G1" s="40"/>
      <c r="H1" s="40"/>
      <c r="I1" s="40"/>
      <c r="J1" s="40"/>
      <c r="K1" s="40"/>
      <c r="L1" s="41"/>
      <c r="M1" s="39" t="s">
        <v>10</v>
      </c>
      <c r="N1" s="40"/>
      <c r="O1" s="40"/>
      <c r="P1" s="40"/>
      <c r="Q1" s="40"/>
      <c r="R1" s="40"/>
      <c r="S1" s="40"/>
      <c r="T1" s="40"/>
      <c r="U1" s="40"/>
      <c r="V1" s="52"/>
      <c r="W1" s="53"/>
      <c r="X1" s="54"/>
      <c r="Y1" s="55"/>
      <c r="Z1" s="56"/>
    </row>
    <row r="2" spans="1:28" ht="86.25" x14ac:dyDescent="0.25">
      <c r="A2" s="13"/>
      <c r="B2" s="13"/>
      <c r="C2" s="42" t="s">
        <v>76</v>
      </c>
      <c r="D2" s="6" t="s">
        <v>43</v>
      </c>
      <c r="E2" s="34" t="s">
        <v>59</v>
      </c>
      <c r="F2" s="6" t="s">
        <v>59</v>
      </c>
      <c r="G2" s="31" t="s">
        <v>133</v>
      </c>
      <c r="H2" s="32"/>
      <c r="I2" s="33"/>
      <c r="J2" s="6" t="s">
        <v>77</v>
      </c>
      <c r="K2" s="35" t="s">
        <v>91</v>
      </c>
      <c r="L2" s="43" t="s">
        <v>78</v>
      </c>
      <c r="M2" s="42" t="s">
        <v>76</v>
      </c>
      <c r="N2" s="6" t="s">
        <v>43</v>
      </c>
      <c r="O2" s="34" t="s">
        <v>59</v>
      </c>
      <c r="P2" s="6" t="s">
        <v>59</v>
      </c>
      <c r="Q2" s="31" t="s">
        <v>133</v>
      </c>
      <c r="R2" s="32"/>
      <c r="S2" s="33"/>
      <c r="T2" s="6" t="s">
        <v>77</v>
      </c>
      <c r="U2" s="35" t="s">
        <v>91</v>
      </c>
      <c r="V2" s="43" t="s">
        <v>78</v>
      </c>
      <c r="W2" s="57" t="s">
        <v>89</v>
      </c>
      <c r="X2" s="37" t="s">
        <v>90</v>
      </c>
      <c r="Y2" s="37" t="s">
        <v>134</v>
      </c>
      <c r="Z2" s="58" t="s">
        <v>92</v>
      </c>
    </row>
    <row r="3" spans="1:28" ht="45.6" customHeight="1" x14ac:dyDescent="0.25">
      <c r="A3" s="78" t="s">
        <v>0</v>
      </c>
      <c r="B3" s="71" t="s">
        <v>1</v>
      </c>
      <c r="C3" s="44" t="s">
        <v>79</v>
      </c>
      <c r="D3" s="7" t="s">
        <v>8</v>
      </c>
      <c r="E3" s="1" t="s">
        <v>80</v>
      </c>
      <c r="F3" s="7" t="s">
        <v>8</v>
      </c>
      <c r="G3" s="1" t="s">
        <v>82</v>
      </c>
      <c r="H3" s="1" t="s">
        <v>83</v>
      </c>
      <c r="I3" s="14" t="s">
        <v>84</v>
      </c>
      <c r="J3" s="7" t="s">
        <v>8</v>
      </c>
      <c r="K3" s="14" t="s">
        <v>85</v>
      </c>
      <c r="L3" s="45" t="s">
        <v>8</v>
      </c>
      <c r="M3" s="44" t="s">
        <v>79</v>
      </c>
      <c r="N3" s="7" t="s">
        <v>8</v>
      </c>
      <c r="O3" s="1" t="s">
        <v>81</v>
      </c>
      <c r="P3" s="7" t="s">
        <v>8</v>
      </c>
      <c r="Q3" s="1" t="s">
        <v>86</v>
      </c>
      <c r="R3" s="1" t="s">
        <v>87</v>
      </c>
      <c r="S3" s="14" t="s">
        <v>84</v>
      </c>
      <c r="T3" s="7" t="s">
        <v>8</v>
      </c>
      <c r="U3" s="14" t="s">
        <v>88</v>
      </c>
      <c r="V3" s="45" t="s">
        <v>8</v>
      </c>
      <c r="W3" s="59" t="s">
        <v>11</v>
      </c>
      <c r="X3" s="10" t="s">
        <v>11</v>
      </c>
      <c r="Y3" s="10" t="s">
        <v>11</v>
      </c>
      <c r="Z3" s="60" t="s">
        <v>11</v>
      </c>
    </row>
    <row r="4" spans="1:28" ht="21" x14ac:dyDescent="0.25">
      <c r="A4" s="2" t="str">
        <f>'Diagnostic Dictation 1 es s'!A4</f>
        <v>Nick</v>
      </c>
      <c r="B4" s="38">
        <f>'Diagnostic Dictation 1 es s'!B4</f>
        <v>6</v>
      </c>
      <c r="C4" s="46"/>
      <c r="D4" s="3">
        <f t="shared" ref="D4:D31" si="0">COUNTA(C4:C4)</f>
        <v>0</v>
      </c>
      <c r="E4" s="2"/>
      <c r="F4" s="3">
        <f t="shared" ref="F4:F31" si="1">COUNTA(E4:E4)</f>
        <v>0</v>
      </c>
      <c r="G4" s="2"/>
      <c r="H4" s="2"/>
      <c r="I4" s="2"/>
      <c r="J4" s="3">
        <f>COUNTA(G4:I4)</f>
        <v>0</v>
      </c>
      <c r="K4" s="2"/>
      <c r="L4" s="47">
        <f>COUNTA(K4:K4)</f>
        <v>0</v>
      </c>
      <c r="M4" s="46"/>
      <c r="N4" s="3">
        <f t="shared" ref="N4:N31" si="2">COUNTA(M4:M4)</f>
        <v>0</v>
      </c>
      <c r="O4" s="2"/>
      <c r="P4" s="3">
        <f t="shared" ref="P4:P31" si="3">COUNTA(O4:O4)</f>
        <v>0</v>
      </c>
      <c r="Q4" s="2"/>
      <c r="R4" s="2"/>
      <c r="S4" s="2"/>
      <c r="T4" s="3">
        <f>COUNTA(Q4:S4)</f>
        <v>0</v>
      </c>
      <c r="U4" s="2"/>
      <c r="V4" s="47">
        <f>COUNTA(U4:U4)</f>
        <v>0</v>
      </c>
      <c r="W4" s="61">
        <f t="shared" ref="W4:W31" si="4">N4-D4</f>
        <v>0</v>
      </c>
      <c r="X4" s="11">
        <f>P4-F4</f>
        <v>0</v>
      </c>
      <c r="Y4" s="11">
        <f>T4-J4</f>
        <v>0</v>
      </c>
      <c r="Z4" s="62">
        <f>V4-L4</f>
        <v>0</v>
      </c>
    </row>
    <row r="5" spans="1:28" ht="21" x14ac:dyDescent="0.25">
      <c r="A5" s="2">
        <f>'Diagnostic Dictation 1 es s'!A5</f>
        <v>0</v>
      </c>
      <c r="B5" s="38">
        <f>'Diagnostic Dictation 1 es s'!B5</f>
        <v>0</v>
      </c>
      <c r="C5" s="46"/>
      <c r="D5" s="3">
        <f t="shared" si="0"/>
        <v>0</v>
      </c>
      <c r="E5" s="2"/>
      <c r="F5" s="3">
        <f t="shared" si="1"/>
        <v>0</v>
      </c>
      <c r="G5" s="2"/>
      <c r="H5" s="2"/>
      <c r="I5" s="2"/>
      <c r="J5" s="3">
        <f t="shared" ref="J5:J31" si="5">COUNTA(G5:I5)</f>
        <v>0</v>
      </c>
      <c r="K5" s="2"/>
      <c r="L5" s="47">
        <f t="shared" ref="L5:L31" si="6">COUNTA(K5:K5)</f>
        <v>0</v>
      </c>
      <c r="M5" s="46"/>
      <c r="N5" s="3">
        <f t="shared" si="2"/>
        <v>0</v>
      </c>
      <c r="O5" s="2"/>
      <c r="P5" s="3">
        <f t="shared" si="3"/>
        <v>0</v>
      </c>
      <c r="Q5" s="2"/>
      <c r="R5" s="2"/>
      <c r="S5" s="2"/>
      <c r="T5" s="3">
        <f t="shared" ref="T5:T31" si="7">COUNTA(Q5:S5)</f>
        <v>0</v>
      </c>
      <c r="U5" s="2"/>
      <c r="V5" s="47">
        <f t="shared" ref="V5:V31" si="8">COUNTA(U5:U5)</f>
        <v>0</v>
      </c>
      <c r="W5" s="61">
        <f t="shared" si="4"/>
        <v>0</v>
      </c>
      <c r="X5" s="11">
        <f t="shared" ref="X5:X31" si="9">P5-F5</f>
        <v>0</v>
      </c>
      <c r="Y5" s="11">
        <f t="shared" ref="Y5:Y31" si="10">T5-J5</f>
        <v>0</v>
      </c>
      <c r="Z5" s="62">
        <f t="shared" ref="Z5:Z31" si="11">V5-L5</f>
        <v>0</v>
      </c>
    </row>
    <row r="6" spans="1:28" ht="21" x14ac:dyDescent="0.25">
      <c r="A6" s="2">
        <f>'Diagnostic Dictation 1 es s'!A6</f>
        <v>0</v>
      </c>
      <c r="B6" s="38">
        <f>'Diagnostic Dictation 1 es s'!B6</f>
        <v>0</v>
      </c>
      <c r="C6" s="46"/>
      <c r="D6" s="3">
        <f t="shared" si="0"/>
        <v>0</v>
      </c>
      <c r="E6" s="2"/>
      <c r="F6" s="3">
        <f t="shared" si="1"/>
        <v>0</v>
      </c>
      <c r="G6" s="2"/>
      <c r="H6" s="2"/>
      <c r="I6" s="2"/>
      <c r="J6" s="3">
        <f t="shared" si="5"/>
        <v>0</v>
      </c>
      <c r="K6" s="2"/>
      <c r="L6" s="47">
        <f t="shared" si="6"/>
        <v>0</v>
      </c>
      <c r="M6" s="46"/>
      <c r="N6" s="3">
        <f t="shared" si="2"/>
        <v>0</v>
      </c>
      <c r="O6" s="2"/>
      <c r="P6" s="3">
        <f t="shared" si="3"/>
        <v>0</v>
      </c>
      <c r="Q6" s="2"/>
      <c r="R6" s="2"/>
      <c r="S6" s="2"/>
      <c r="T6" s="3">
        <f t="shared" si="7"/>
        <v>0</v>
      </c>
      <c r="U6" s="2"/>
      <c r="V6" s="47">
        <f t="shared" si="8"/>
        <v>0</v>
      </c>
      <c r="W6" s="61">
        <f t="shared" si="4"/>
        <v>0</v>
      </c>
      <c r="X6" s="11">
        <f t="shared" si="9"/>
        <v>0</v>
      </c>
      <c r="Y6" s="11">
        <f t="shared" si="10"/>
        <v>0</v>
      </c>
      <c r="Z6" s="62">
        <f t="shared" si="11"/>
        <v>0</v>
      </c>
    </row>
    <row r="7" spans="1:28" ht="21" x14ac:dyDescent="0.25">
      <c r="A7" s="2">
        <f>'Diagnostic Dictation 1 es s'!A7</f>
        <v>0</v>
      </c>
      <c r="B7" s="38">
        <f>'Diagnostic Dictation 1 es s'!B7</f>
        <v>0</v>
      </c>
      <c r="C7" s="46"/>
      <c r="D7" s="3">
        <f t="shared" si="0"/>
        <v>0</v>
      </c>
      <c r="E7" s="2"/>
      <c r="F7" s="3">
        <f t="shared" si="1"/>
        <v>0</v>
      </c>
      <c r="G7" s="2"/>
      <c r="H7" s="2"/>
      <c r="I7" s="2"/>
      <c r="J7" s="3">
        <f t="shared" si="5"/>
        <v>0</v>
      </c>
      <c r="K7" s="2"/>
      <c r="L7" s="47">
        <f t="shared" si="6"/>
        <v>0</v>
      </c>
      <c r="M7" s="46"/>
      <c r="N7" s="3">
        <f t="shared" si="2"/>
        <v>0</v>
      </c>
      <c r="O7" s="2"/>
      <c r="P7" s="3">
        <f t="shared" si="3"/>
        <v>0</v>
      </c>
      <c r="Q7" s="2"/>
      <c r="R7" s="2"/>
      <c r="S7" s="2"/>
      <c r="T7" s="3">
        <f t="shared" si="7"/>
        <v>0</v>
      </c>
      <c r="U7" s="2"/>
      <c r="V7" s="47">
        <f t="shared" si="8"/>
        <v>0</v>
      </c>
      <c r="W7" s="61">
        <f t="shared" si="4"/>
        <v>0</v>
      </c>
      <c r="X7" s="11">
        <f t="shared" si="9"/>
        <v>0</v>
      </c>
      <c r="Y7" s="11">
        <f t="shared" si="10"/>
        <v>0</v>
      </c>
      <c r="Z7" s="62">
        <f t="shared" si="11"/>
        <v>0</v>
      </c>
      <c r="AB7" t="s">
        <v>9</v>
      </c>
    </row>
    <row r="8" spans="1:28" ht="21" x14ac:dyDescent="0.25">
      <c r="A8" s="2">
        <f>'Diagnostic Dictation 1 es s'!A8</f>
        <v>0</v>
      </c>
      <c r="B8" s="38">
        <f>'Diagnostic Dictation 1 es s'!B8</f>
        <v>0</v>
      </c>
      <c r="C8" s="46"/>
      <c r="D8" s="3">
        <f t="shared" si="0"/>
        <v>0</v>
      </c>
      <c r="E8" s="2"/>
      <c r="F8" s="3">
        <f t="shared" si="1"/>
        <v>0</v>
      </c>
      <c r="G8" s="2"/>
      <c r="H8" s="2"/>
      <c r="I8" s="2"/>
      <c r="J8" s="3">
        <f t="shared" si="5"/>
        <v>0</v>
      </c>
      <c r="K8" s="2"/>
      <c r="L8" s="47">
        <f t="shared" si="6"/>
        <v>0</v>
      </c>
      <c r="M8" s="46"/>
      <c r="N8" s="3">
        <f t="shared" si="2"/>
        <v>0</v>
      </c>
      <c r="O8" s="2"/>
      <c r="P8" s="3">
        <f t="shared" si="3"/>
        <v>0</v>
      </c>
      <c r="Q8" s="2"/>
      <c r="R8" s="2"/>
      <c r="S8" s="2"/>
      <c r="T8" s="3">
        <f t="shared" si="7"/>
        <v>0</v>
      </c>
      <c r="U8" s="2"/>
      <c r="V8" s="47">
        <f t="shared" si="8"/>
        <v>0</v>
      </c>
      <c r="W8" s="61">
        <f t="shared" si="4"/>
        <v>0</v>
      </c>
      <c r="X8" s="11">
        <f t="shared" si="9"/>
        <v>0</v>
      </c>
      <c r="Y8" s="11">
        <f t="shared" si="10"/>
        <v>0</v>
      </c>
      <c r="Z8" s="62">
        <f t="shared" si="11"/>
        <v>0</v>
      </c>
    </row>
    <row r="9" spans="1:28" ht="21" x14ac:dyDescent="0.25">
      <c r="A9" s="2">
        <f>'Diagnostic Dictation 1 es s'!A9</f>
        <v>0</v>
      </c>
      <c r="B9" s="38">
        <f>'Diagnostic Dictation 1 es s'!B9</f>
        <v>0</v>
      </c>
      <c r="C9" s="46"/>
      <c r="D9" s="3">
        <f t="shared" si="0"/>
        <v>0</v>
      </c>
      <c r="E9" s="2"/>
      <c r="F9" s="3">
        <f t="shared" si="1"/>
        <v>0</v>
      </c>
      <c r="G9" s="2"/>
      <c r="H9" s="2"/>
      <c r="I9" s="2"/>
      <c r="J9" s="3">
        <f t="shared" si="5"/>
        <v>0</v>
      </c>
      <c r="K9" s="2"/>
      <c r="L9" s="47">
        <f t="shared" si="6"/>
        <v>0</v>
      </c>
      <c r="M9" s="46"/>
      <c r="N9" s="3">
        <f t="shared" si="2"/>
        <v>0</v>
      </c>
      <c r="O9" s="2"/>
      <c r="P9" s="3">
        <f t="shared" si="3"/>
        <v>0</v>
      </c>
      <c r="Q9" s="2"/>
      <c r="R9" s="2"/>
      <c r="S9" s="2"/>
      <c r="T9" s="3">
        <f t="shared" si="7"/>
        <v>0</v>
      </c>
      <c r="U9" s="2"/>
      <c r="V9" s="47">
        <f t="shared" si="8"/>
        <v>0</v>
      </c>
      <c r="W9" s="61">
        <f t="shared" si="4"/>
        <v>0</v>
      </c>
      <c r="X9" s="11">
        <f t="shared" si="9"/>
        <v>0</v>
      </c>
      <c r="Y9" s="11">
        <f t="shared" si="10"/>
        <v>0</v>
      </c>
      <c r="Z9" s="62">
        <f t="shared" si="11"/>
        <v>0</v>
      </c>
      <c r="AA9" t="s">
        <v>9</v>
      </c>
    </row>
    <row r="10" spans="1:28" ht="21" x14ac:dyDescent="0.25">
      <c r="A10" s="2">
        <f>'Diagnostic Dictation 1 es s'!A10</f>
        <v>0</v>
      </c>
      <c r="B10" s="38">
        <f>'Diagnostic Dictation 1 es s'!B10</f>
        <v>0</v>
      </c>
      <c r="C10" s="46"/>
      <c r="D10" s="3">
        <f t="shared" si="0"/>
        <v>0</v>
      </c>
      <c r="E10" s="2"/>
      <c r="F10" s="3">
        <f t="shared" si="1"/>
        <v>0</v>
      </c>
      <c r="G10" s="2"/>
      <c r="H10" s="2"/>
      <c r="I10" s="2"/>
      <c r="J10" s="3">
        <f t="shared" si="5"/>
        <v>0</v>
      </c>
      <c r="K10" s="2"/>
      <c r="L10" s="47">
        <f t="shared" si="6"/>
        <v>0</v>
      </c>
      <c r="M10" s="46"/>
      <c r="N10" s="3">
        <f t="shared" si="2"/>
        <v>0</v>
      </c>
      <c r="O10" s="2"/>
      <c r="P10" s="3">
        <f t="shared" si="3"/>
        <v>0</v>
      </c>
      <c r="Q10" s="2"/>
      <c r="R10" s="2"/>
      <c r="S10" s="2"/>
      <c r="T10" s="3">
        <f t="shared" si="7"/>
        <v>0</v>
      </c>
      <c r="U10" s="2"/>
      <c r="V10" s="47">
        <f t="shared" si="8"/>
        <v>0</v>
      </c>
      <c r="W10" s="61">
        <f t="shared" si="4"/>
        <v>0</v>
      </c>
      <c r="X10" s="11">
        <f t="shared" si="9"/>
        <v>0</v>
      </c>
      <c r="Y10" s="11">
        <f t="shared" si="10"/>
        <v>0</v>
      </c>
      <c r="Z10" s="62">
        <f t="shared" si="11"/>
        <v>0</v>
      </c>
    </row>
    <row r="11" spans="1:28" ht="21" x14ac:dyDescent="0.25">
      <c r="A11" s="2">
        <f>'Diagnostic Dictation 1 es s'!A11</f>
        <v>0</v>
      </c>
      <c r="B11" s="38">
        <f>'Diagnostic Dictation 1 es s'!B11</f>
        <v>0</v>
      </c>
      <c r="C11" s="46"/>
      <c r="D11" s="3">
        <f t="shared" si="0"/>
        <v>0</v>
      </c>
      <c r="E11" s="2"/>
      <c r="F11" s="3">
        <f t="shared" si="1"/>
        <v>0</v>
      </c>
      <c r="G11" s="2"/>
      <c r="H11" s="2"/>
      <c r="I11" s="2"/>
      <c r="J11" s="3">
        <f t="shared" si="5"/>
        <v>0</v>
      </c>
      <c r="K11" s="2"/>
      <c r="L11" s="47">
        <f t="shared" si="6"/>
        <v>0</v>
      </c>
      <c r="M11" s="46"/>
      <c r="N11" s="3">
        <f t="shared" si="2"/>
        <v>0</v>
      </c>
      <c r="O11" s="2"/>
      <c r="P11" s="3">
        <f t="shared" si="3"/>
        <v>0</v>
      </c>
      <c r="Q11" s="2"/>
      <c r="R11" s="2"/>
      <c r="S11" s="2"/>
      <c r="T11" s="3">
        <f t="shared" si="7"/>
        <v>0</v>
      </c>
      <c r="U11" s="2"/>
      <c r="V11" s="47">
        <f t="shared" si="8"/>
        <v>0</v>
      </c>
      <c r="W11" s="61">
        <f t="shared" si="4"/>
        <v>0</v>
      </c>
      <c r="X11" s="11">
        <f t="shared" si="9"/>
        <v>0</v>
      </c>
      <c r="Y11" s="11">
        <f t="shared" si="10"/>
        <v>0</v>
      </c>
      <c r="Z11" s="62">
        <f t="shared" si="11"/>
        <v>0</v>
      </c>
    </row>
    <row r="12" spans="1:28" ht="21" x14ac:dyDescent="0.25">
      <c r="A12" s="2">
        <f>'Diagnostic Dictation 1 es s'!A12</f>
        <v>0</v>
      </c>
      <c r="B12" s="38">
        <f>'Diagnostic Dictation 1 es s'!B12</f>
        <v>0</v>
      </c>
      <c r="C12" s="46"/>
      <c r="D12" s="3">
        <f t="shared" si="0"/>
        <v>0</v>
      </c>
      <c r="E12" s="2"/>
      <c r="F12" s="3">
        <f t="shared" si="1"/>
        <v>0</v>
      </c>
      <c r="G12" s="2"/>
      <c r="H12" s="2"/>
      <c r="I12" s="2"/>
      <c r="J12" s="3">
        <f t="shared" si="5"/>
        <v>0</v>
      </c>
      <c r="K12" s="2"/>
      <c r="L12" s="47">
        <f t="shared" si="6"/>
        <v>0</v>
      </c>
      <c r="M12" s="46"/>
      <c r="N12" s="3">
        <f t="shared" si="2"/>
        <v>0</v>
      </c>
      <c r="O12" s="2"/>
      <c r="P12" s="3">
        <f t="shared" si="3"/>
        <v>0</v>
      </c>
      <c r="Q12" s="2"/>
      <c r="R12" s="2"/>
      <c r="S12" s="2"/>
      <c r="T12" s="3">
        <f t="shared" si="7"/>
        <v>0</v>
      </c>
      <c r="U12" s="2"/>
      <c r="V12" s="47">
        <f t="shared" si="8"/>
        <v>0</v>
      </c>
      <c r="W12" s="61">
        <f t="shared" si="4"/>
        <v>0</v>
      </c>
      <c r="X12" s="11">
        <f t="shared" si="9"/>
        <v>0</v>
      </c>
      <c r="Y12" s="11">
        <f t="shared" si="10"/>
        <v>0</v>
      </c>
      <c r="Z12" s="62">
        <f t="shared" si="11"/>
        <v>0</v>
      </c>
    </row>
    <row r="13" spans="1:28" ht="21" x14ac:dyDescent="0.25">
      <c r="A13" s="2">
        <f>'Diagnostic Dictation 1 es s'!A13</f>
        <v>0</v>
      </c>
      <c r="B13" s="38">
        <f>'Diagnostic Dictation 1 es s'!B13</f>
        <v>0</v>
      </c>
      <c r="C13" s="46"/>
      <c r="D13" s="3">
        <f t="shared" si="0"/>
        <v>0</v>
      </c>
      <c r="E13" s="2"/>
      <c r="F13" s="3">
        <f t="shared" si="1"/>
        <v>0</v>
      </c>
      <c r="G13" s="2"/>
      <c r="H13" s="2"/>
      <c r="I13" s="2"/>
      <c r="J13" s="3">
        <f t="shared" si="5"/>
        <v>0</v>
      </c>
      <c r="K13" s="2"/>
      <c r="L13" s="47">
        <f t="shared" si="6"/>
        <v>0</v>
      </c>
      <c r="M13" s="46"/>
      <c r="N13" s="3">
        <f t="shared" si="2"/>
        <v>0</v>
      </c>
      <c r="O13" s="2"/>
      <c r="P13" s="3">
        <f t="shared" si="3"/>
        <v>0</v>
      </c>
      <c r="Q13" s="2"/>
      <c r="R13" s="2"/>
      <c r="S13" s="2"/>
      <c r="T13" s="3">
        <f t="shared" si="7"/>
        <v>0</v>
      </c>
      <c r="U13" s="2"/>
      <c r="V13" s="47">
        <f t="shared" si="8"/>
        <v>0</v>
      </c>
      <c r="W13" s="61">
        <f t="shared" si="4"/>
        <v>0</v>
      </c>
      <c r="X13" s="11">
        <f t="shared" si="9"/>
        <v>0</v>
      </c>
      <c r="Y13" s="11">
        <f t="shared" si="10"/>
        <v>0</v>
      </c>
      <c r="Z13" s="62">
        <f t="shared" si="11"/>
        <v>0</v>
      </c>
    </row>
    <row r="14" spans="1:28" ht="21" x14ac:dyDescent="0.25">
      <c r="A14" s="2">
        <f>'Diagnostic Dictation 1 es s'!A14</f>
        <v>0</v>
      </c>
      <c r="B14" s="38">
        <f>'Diagnostic Dictation 1 es s'!B14</f>
        <v>0</v>
      </c>
      <c r="C14" s="46"/>
      <c r="D14" s="3">
        <f t="shared" si="0"/>
        <v>0</v>
      </c>
      <c r="E14" s="2"/>
      <c r="F14" s="3">
        <f t="shared" si="1"/>
        <v>0</v>
      </c>
      <c r="G14" s="2"/>
      <c r="H14" s="2"/>
      <c r="I14" s="2"/>
      <c r="J14" s="3">
        <f t="shared" si="5"/>
        <v>0</v>
      </c>
      <c r="K14" s="2"/>
      <c r="L14" s="47">
        <f t="shared" si="6"/>
        <v>0</v>
      </c>
      <c r="M14" s="46"/>
      <c r="N14" s="3">
        <f t="shared" si="2"/>
        <v>0</v>
      </c>
      <c r="O14" s="2"/>
      <c r="P14" s="3">
        <f t="shared" si="3"/>
        <v>0</v>
      </c>
      <c r="Q14" s="2"/>
      <c r="R14" s="2"/>
      <c r="S14" s="2"/>
      <c r="T14" s="3">
        <f t="shared" si="7"/>
        <v>0</v>
      </c>
      <c r="U14" s="2"/>
      <c r="V14" s="47">
        <f t="shared" si="8"/>
        <v>0</v>
      </c>
      <c r="W14" s="61">
        <f t="shared" si="4"/>
        <v>0</v>
      </c>
      <c r="X14" s="11">
        <f t="shared" si="9"/>
        <v>0</v>
      </c>
      <c r="Y14" s="11">
        <f t="shared" si="10"/>
        <v>0</v>
      </c>
      <c r="Z14" s="62">
        <f t="shared" si="11"/>
        <v>0</v>
      </c>
    </row>
    <row r="15" spans="1:28" ht="21" x14ac:dyDescent="0.25">
      <c r="A15" s="2">
        <f>'Diagnostic Dictation 1 es s'!A15</f>
        <v>0</v>
      </c>
      <c r="B15" s="38">
        <f>'Diagnostic Dictation 1 es s'!B15</f>
        <v>0</v>
      </c>
      <c r="C15" s="46"/>
      <c r="D15" s="3">
        <f t="shared" si="0"/>
        <v>0</v>
      </c>
      <c r="E15" s="2"/>
      <c r="F15" s="3">
        <f t="shared" si="1"/>
        <v>0</v>
      </c>
      <c r="G15" s="2"/>
      <c r="H15" s="2"/>
      <c r="I15" s="2"/>
      <c r="J15" s="3">
        <f t="shared" si="5"/>
        <v>0</v>
      </c>
      <c r="K15" s="2"/>
      <c r="L15" s="47">
        <f t="shared" si="6"/>
        <v>0</v>
      </c>
      <c r="M15" s="46"/>
      <c r="N15" s="3">
        <f t="shared" si="2"/>
        <v>0</v>
      </c>
      <c r="O15" s="2"/>
      <c r="P15" s="3">
        <f t="shared" si="3"/>
        <v>0</v>
      </c>
      <c r="Q15" s="2"/>
      <c r="R15" s="2"/>
      <c r="S15" s="2"/>
      <c r="T15" s="3">
        <f t="shared" si="7"/>
        <v>0</v>
      </c>
      <c r="U15" s="2"/>
      <c r="V15" s="47">
        <f t="shared" si="8"/>
        <v>0</v>
      </c>
      <c r="W15" s="61">
        <f t="shared" si="4"/>
        <v>0</v>
      </c>
      <c r="X15" s="11">
        <f t="shared" si="9"/>
        <v>0</v>
      </c>
      <c r="Y15" s="11">
        <f t="shared" si="10"/>
        <v>0</v>
      </c>
      <c r="Z15" s="62">
        <f t="shared" si="11"/>
        <v>0</v>
      </c>
    </row>
    <row r="16" spans="1:28" ht="21" x14ac:dyDescent="0.25">
      <c r="A16" s="2">
        <f>'Diagnostic Dictation 1 es s'!A16</f>
        <v>0</v>
      </c>
      <c r="B16" s="38">
        <f>'Diagnostic Dictation 1 es s'!B16</f>
        <v>0</v>
      </c>
      <c r="C16" s="46"/>
      <c r="D16" s="3">
        <f t="shared" si="0"/>
        <v>0</v>
      </c>
      <c r="E16" s="2"/>
      <c r="F16" s="3">
        <f t="shared" si="1"/>
        <v>0</v>
      </c>
      <c r="G16" s="2"/>
      <c r="H16" s="2"/>
      <c r="I16" s="2"/>
      <c r="J16" s="3">
        <f t="shared" si="5"/>
        <v>0</v>
      </c>
      <c r="K16" s="2"/>
      <c r="L16" s="47">
        <f t="shared" si="6"/>
        <v>0</v>
      </c>
      <c r="M16" s="46"/>
      <c r="N16" s="3">
        <f t="shared" si="2"/>
        <v>0</v>
      </c>
      <c r="O16" s="2"/>
      <c r="P16" s="3">
        <f t="shared" si="3"/>
        <v>0</v>
      </c>
      <c r="Q16" s="2"/>
      <c r="R16" s="2"/>
      <c r="S16" s="2"/>
      <c r="T16" s="3">
        <f t="shared" si="7"/>
        <v>0</v>
      </c>
      <c r="U16" s="2"/>
      <c r="V16" s="47">
        <f t="shared" si="8"/>
        <v>0</v>
      </c>
      <c r="W16" s="61">
        <f t="shared" si="4"/>
        <v>0</v>
      </c>
      <c r="X16" s="11">
        <f t="shared" si="9"/>
        <v>0</v>
      </c>
      <c r="Y16" s="11">
        <f t="shared" si="10"/>
        <v>0</v>
      </c>
      <c r="Z16" s="62">
        <f t="shared" si="11"/>
        <v>0</v>
      </c>
    </row>
    <row r="17" spans="1:26" ht="21" x14ac:dyDescent="0.25">
      <c r="A17" s="2">
        <f>'Diagnostic Dictation 1 es s'!A17</f>
        <v>0</v>
      </c>
      <c r="B17" s="38">
        <f>'Diagnostic Dictation 1 es s'!B17</f>
        <v>0</v>
      </c>
      <c r="C17" s="46"/>
      <c r="D17" s="3">
        <f t="shared" si="0"/>
        <v>0</v>
      </c>
      <c r="E17" s="2"/>
      <c r="F17" s="3">
        <f t="shared" si="1"/>
        <v>0</v>
      </c>
      <c r="G17" s="2"/>
      <c r="H17" s="2"/>
      <c r="I17" s="2"/>
      <c r="J17" s="3">
        <f t="shared" si="5"/>
        <v>0</v>
      </c>
      <c r="K17" s="2"/>
      <c r="L17" s="47">
        <f t="shared" si="6"/>
        <v>0</v>
      </c>
      <c r="M17" s="46"/>
      <c r="N17" s="3">
        <f t="shared" si="2"/>
        <v>0</v>
      </c>
      <c r="O17" s="2"/>
      <c r="P17" s="3">
        <f t="shared" si="3"/>
        <v>0</v>
      </c>
      <c r="Q17" s="2"/>
      <c r="R17" s="2"/>
      <c r="S17" s="2"/>
      <c r="T17" s="3">
        <f t="shared" si="7"/>
        <v>0</v>
      </c>
      <c r="U17" s="2"/>
      <c r="V17" s="47">
        <f t="shared" si="8"/>
        <v>0</v>
      </c>
      <c r="W17" s="61">
        <f t="shared" si="4"/>
        <v>0</v>
      </c>
      <c r="X17" s="11">
        <f t="shared" si="9"/>
        <v>0</v>
      </c>
      <c r="Y17" s="11">
        <f t="shared" si="10"/>
        <v>0</v>
      </c>
      <c r="Z17" s="62">
        <f t="shared" si="11"/>
        <v>0</v>
      </c>
    </row>
    <row r="18" spans="1:26" ht="21" x14ac:dyDescent="0.25">
      <c r="A18" s="2">
        <f>'Diagnostic Dictation 1 es s'!A18</f>
        <v>0</v>
      </c>
      <c r="B18" s="38">
        <f>'Diagnostic Dictation 1 es s'!B18</f>
        <v>0</v>
      </c>
      <c r="C18" s="46"/>
      <c r="D18" s="3">
        <f t="shared" si="0"/>
        <v>0</v>
      </c>
      <c r="E18" s="2"/>
      <c r="F18" s="3">
        <f t="shared" si="1"/>
        <v>0</v>
      </c>
      <c r="G18" s="2"/>
      <c r="H18" s="2"/>
      <c r="I18" s="2"/>
      <c r="J18" s="3">
        <f t="shared" si="5"/>
        <v>0</v>
      </c>
      <c r="K18" s="2"/>
      <c r="L18" s="47">
        <f t="shared" si="6"/>
        <v>0</v>
      </c>
      <c r="M18" s="46"/>
      <c r="N18" s="3">
        <f t="shared" si="2"/>
        <v>0</v>
      </c>
      <c r="O18" s="2"/>
      <c r="P18" s="3">
        <f t="shared" si="3"/>
        <v>0</v>
      </c>
      <c r="Q18" s="2"/>
      <c r="R18" s="2"/>
      <c r="S18" s="2"/>
      <c r="T18" s="3">
        <f t="shared" si="7"/>
        <v>0</v>
      </c>
      <c r="U18" s="2"/>
      <c r="V18" s="47">
        <f t="shared" si="8"/>
        <v>0</v>
      </c>
      <c r="W18" s="61">
        <f t="shared" si="4"/>
        <v>0</v>
      </c>
      <c r="X18" s="11">
        <f t="shared" si="9"/>
        <v>0</v>
      </c>
      <c r="Y18" s="11">
        <f t="shared" si="10"/>
        <v>0</v>
      </c>
      <c r="Z18" s="62">
        <f t="shared" si="11"/>
        <v>0</v>
      </c>
    </row>
    <row r="19" spans="1:26" ht="21" x14ac:dyDescent="0.25">
      <c r="A19" s="2">
        <f>'Diagnostic Dictation 1 es s'!A19</f>
        <v>0</v>
      </c>
      <c r="B19" s="38">
        <f>'Diagnostic Dictation 1 es s'!B19</f>
        <v>0</v>
      </c>
      <c r="C19" s="46"/>
      <c r="D19" s="3">
        <f t="shared" si="0"/>
        <v>0</v>
      </c>
      <c r="E19" s="2"/>
      <c r="F19" s="3">
        <f t="shared" si="1"/>
        <v>0</v>
      </c>
      <c r="G19" s="2"/>
      <c r="H19" s="2"/>
      <c r="I19" s="2"/>
      <c r="J19" s="3">
        <f t="shared" si="5"/>
        <v>0</v>
      </c>
      <c r="K19" s="2"/>
      <c r="L19" s="47">
        <f t="shared" si="6"/>
        <v>0</v>
      </c>
      <c r="M19" s="46"/>
      <c r="N19" s="3">
        <f t="shared" si="2"/>
        <v>0</v>
      </c>
      <c r="O19" s="2"/>
      <c r="P19" s="3">
        <f t="shared" si="3"/>
        <v>0</v>
      </c>
      <c r="Q19" s="2"/>
      <c r="R19" s="2"/>
      <c r="S19" s="2"/>
      <c r="T19" s="3">
        <f t="shared" si="7"/>
        <v>0</v>
      </c>
      <c r="U19" s="2"/>
      <c r="V19" s="47">
        <f t="shared" si="8"/>
        <v>0</v>
      </c>
      <c r="W19" s="61">
        <f t="shared" si="4"/>
        <v>0</v>
      </c>
      <c r="X19" s="11">
        <f t="shared" si="9"/>
        <v>0</v>
      </c>
      <c r="Y19" s="11">
        <f t="shared" si="10"/>
        <v>0</v>
      </c>
      <c r="Z19" s="62">
        <f t="shared" si="11"/>
        <v>0</v>
      </c>
    </row>
    <row r="20" spans="1:26" ht="21" x14ac:dyDescent="0.25">
      <c r="A20" s="2">
        <f>'Diagnostic Dictation 1 es s'!A20</f>
        <v>0</v>
      </c>
      <c r="B20" s="38">
        <f>'Diagnostic Dictation 1 es s'!B20</f>
        <v>0</v>
      </c>
      <c r="C20" s="46"/>
      <c r="D20" s="3">
        <f t="shared" si="0"/>
        <v>0</v>
      </c>
      <c r="E20" s="2"/>
      <c r="F20" s="3">
        <f t="shared" si="1"/>
        <v>0</v>
      </c>
      <c r="G20" s="2"/>
      <c r="H20" s="2"/>
      <c r="I20" s="2"/>
      <c r="J20" s="3">
        <f t="shared" si="5"/>
        <v>0</v>
      </c>
      <c r="K20" s="2"/>
      <c r="L20" s="47">
        <f t="shared" si="6"/>
        <v>0</v>
      </c>
      <c r="M20" s="46"/>
      <c r="N20" s="3">
        <f t="shared" si="2"/>
        <v>0</v>
      </c>
      <c r="O20" s="2"/>
      <c r="P20" s="3">
        <f t="shared" si="3"/>
        <v>0</v>
      </c>
      <c r="Q20" s="2"/>
      <c r="R20" s="2"/>
      <c r="S20" s="2"/>
      <c r="T20" s="3">
        <f t="shared" si="7"/>
        <v>0</v>
      </c>
      <c r="U20" s="2"/>
      <c r="V20" s="47">
        <f t="shared" si="8"/>
        <v>0</v>
      </c>
      <c r="W20" s="61">
        <f t="shared" si="4"/>
        <v>0</v>
      </c>
      <c r="X20" s="11">
        <f t="shared" si="9"/>
        <v>0</v>
      </c>
      <c r="Y20" s="11">
        <f t="shared" si="10"/>
        <v>0</v>
      </c>
      <c r="Z20" s="62">
        <f t="shared" si="11"/>
        <v>0</v>
      </c>
    </row>
    <row r="21" spans="1:26" ht="21" x14ac:dyDescent="0.25">
      <c r="A21" s="2">
        <f>'Diagnostic Dictation 1 es s'!A21</f>
        <v>0</v>
      </c>
      <c r="B21" s="38">
        <f>'Diagnostic Dictation 1 es s'!B21</f>
        <v>0</v>
      </c>
      <c r="C21" s="46"/>
      <c r="D21" s="3">
        <f t="shared" si="0"/>
        <v>0</v>
      </c>
      <c r="E21" s="2"/>
      <c r="F21" s="3">
        <f t="shared" si="1"/>
        <v>0</v>
      </c>
      <c r="G21" s="2"/>
      <c r="H21" s="2"/>
      <c r="I21" s="2"/>
      <c r="J21" s="3">
        <f t="shared" si="5"/>
        <v>0</v>
      </c>
      <c r="K21" s="2"/>
      <c r="L21" s="47">
        <f t="shared" si="6"/>
        <v>0</v>
      </c>
      <c r="M21" s="46"/>
      <c r="N21" s="3">
        <f t="shared" si="2"/>
        <v>0</v>
      </c>
      <c r="O21" s="2"/>
      <c r="P21" s="3">
        <f t="shared" si="3"/>
        <v>0</v>
      </c>
      <c r="Q21" s="2"/>
      <c r="R21" s="2"/>
      <c r="S21" s="2"/>
      <c r="T21" s="3">
        <f t="shared" si="7"/>
        <v>0</v>
      </c>
      <c r="U21" s="2"/>
      <c r="V21" s="47">
        <f t="shared" si="8"/>
        <v>0</v>
      </c>
      <c r="W21" s="61">
        <f t="shared" si="4"/>
        <v>0</v>
      </c>
      <c r="X21" s="11">
        <f t="shared" si="9"/>
        <v>0</v>
      </c>
      <c r="Y21" s="11">
        <f t="shared" si="10"/>
        <v>0</v>
      </c>
      <c r="Z21" s="62">
        <f t="shared" si="11"/>
        <v>0</v>
      </c>
    </row>
    <row r="22" spans="1:26" ht="21" x14ac:dyDescent="0.25">
      <c r="A22" s="2">
        <f>'Diagnostic Dictation 1 es s'!A22</f>
        <v>0</v>
      </c>
      <c r="B22" s="38">
        <f>'Diagnostic Dictation 1 es s'!B22</f>
        <v>0</v>
      </c>
      <c r="C22" s="46"/>
      <c r="D22" s="3">
        <f t="shared" si="0"/>
        <v>0</v>
      </c>
      <c r="E22" s="2"/>
      <c r="F22" s="3">
        <f t="shared" si="1"/>
        <v>0</v>
      </c>
      <c r="G22" s="2"/>
      <c r="H22" s="2"/>
      <c r="I22" s="2"/>
      <c r="J22" s="3">
        <f t="shared" si="5"/>
        <v>0</v>
      </c>
      <c r="K22" s="2"/>
      <c r="L22" s="47">
        <f t="shared" si="6"/>
        <v>0</v>
      </c>
      <c r="M22" s="46"/>
      <c r="N22" s="3">
        <f t="shared" si="2"/>
        <v>0</v>
      </c>
      <c r="O22" s="2"/>
      <c r="P22" s="3">
        <f t="shared" si="3"/>
        <v>0</v>
      </c>
      <c r="Q22" s="2"/>
      <c r="R22" s="2"/>
      <c r="S22" s="2"/>
      <c r="T22" s="3">
        <f t="shared" si="7"/>
        <v>0</v>
      </c>
      <c r="U22" s="2"/>
      <c r="V22" s="47">
        <f t="shared" si="8"/>
        <v>0</v>
      </c>
      <c r="W22" s="61">
        <f t="shared" si="4"/>
        <v>0</v>
      </c>
      <c r="X22" s="11">
        <f t="shared" si="9"/>
        <v>0</v>
      </c>
      <c r="Y22" s="11">
        <f t="shared" si="10"/>
        <v>0</v>
      </c>
      <c r="Z22" s="62">
        <f t="shared" si="11"/>
        <v>0</v>
      </c>
    </row>
    <row r="23" spans="1:26" ht="21" x14ac:dyDescent="0.25">
      <c r="A23" s="2">
        <f>'Diagnostic Dictation 1 es s'!A23</f>
        <v>0</v>
      </c>
      <c r="B23" s="38">
        <f>'Diagnostic Dictation 1 es s'!B23</f>
        <v>0</v>
      </c>
      <c r="C23" s="46"/>
      <c r="D23" s="3">
        <f t="shared" si="0"/>
        <v>0</v>
      </c>
      <c r="E23" s="2"/>
      <c r="F23" s="3">
        <f t="shared" si="1"/>
        <v>0</v>
      </c>
      <c r="G23" s="2"/>
      <c r="H23" s="2"/>
      <c r="I23" s="2"/>
      <c r="J23" s="3">
        <f t="shared" si="5"/>
        <v>0</v>
      </c>
      <c r="K23" s="2"/>
      <c r="L23" s="47">
        <f t="shared" si="6"/>
        <v>0</v>
      </c>
      <c r="M23" s="46"/>
      <c r="N23" s="3">
        <f t="shared" si="2"/>
        <v>0</v>
      </c>
      <c r="O23" s="2"/>
      <c r="P23" s="3">
        <f t="shared" si="3"/>
        <v>0</v>
      </c>
      <c r="Q23" s="2"/>
      <c r="R23" s="2"/>
      <c r="S23" s="2"/>
      <c r="T23" s="3">
        <f t="shared" si="7"/>
        <v>0</v>
      </c>
      <c r="U23" s="2"/>
      <c r="V23" s="47">
        <f t="shared" si="8"/>
        <v>0</v>
      </c>
      <c r="W23" s="61">
        <f t="shared" si="4"/>
        <v>0</v>
      </c>
      <c r="X23" s="11">
        <f t="shared" si="9"/>
        <v>0</v>
      </c>
      <c r="Y23" s="11">
        <f t="shared" si="10"/>
        <v>0</v>
      </c>
      <c r="Z23" s="62">
        <f t="shared" si="11"/>
        <v>0</v>
      </c>
    </row>
    <row r="24" spans="1:26" ht="21" x14ac:dyDescent="0.25">
      <c r="A24" s="2">
        <f>'Diagnostic Dictation 1 es s'!A24</f>
        <v>0</v>
      </c>
      <c r="B24" s="38">
        <f>'Diagnostic Dictation 1 es s'!B24</f>
        <v>0</v>
      </c>
      <c r="C24" s="46"/>
      <c r="D24" s="3">
        <f t="shared" si="0"/>
        <v>0</v>
      </c>
      <c r="E24" s="2"/>
      <c r="F24" s="3">
        <f t="shared" si="1"/>
        <v>0</v>
      </c>
      <c r="G24" s="2"/>
      <c r="H24" s="2"/>
      <c r="I24" s="2"/>
      <c r="J24" s="3">
        <f t="shared" si="5"/>
        <v>0</v>
      </c>
      <c r="K24" s="2"/>
      <c r="L24" s="47">
        <f t="shared" si="6"/>
        <v>0</v>
      </c>
      <c r="M24" s="46"/>
      <c r="N24" s="3">
        <f t="shared" si="2"/>
        <v>0</v>
      </c>
      <c r="O24" s="2"/>
      <c r="P24" s="3">
        <f t="shared" si="3"/>
        <v>0</v>
      </c>
      <c r="Q24" s="2"/>
      <c r="R24" s="2"/>
      <c r="S24" s="2"/>
      <c r="T24" s="3">
        <f t="shared" si="7"/>
        <v>0</v>
      </c>
      <c r="U24" s="2"/>
      <c r="V24" s="47">
        <f t="shared" si="8"/>
        <v>0</v>
      </c>
      <c r="W24" s="61">
        <f t="shared" si="4"/>
        <v>0</v>
      </c>
      <c r="X24" s="11">
        <f t="shared" si="9"/>
        <v>0</v>
      </c>
      <c r="Y24" s="11">
        <f t="shared" si="10"/>
        <v>0</v>
      </c>
      <c r="Z24" s="62">
        <f t="shared" si="11"/>
        <v>0</v>
      </c>
    </row>
    <row r="25" spans="1:26" ht="21" x14ac:dyDescent="0.25">
      <c r="A25" s="2">
        <f>'Diagnostic Dictation 1 es s'!A25</f>
        <v>0</v>
      </c>
      <c r="B25" s="38">
        <f>'Diagnostic Dictation 1 es s'!B25</f>
        <v>0</v>
      </c>
      <c r="C25" s="46"/>
      <c r="D25" s="3">
        <f t="shared" si="0"/>
        <v>0</v>
      </c>
      <c r="E25" s="2"/>
      <c r="F25" s="3">
        <f t="shared" si="1"/>
        <v>0</v>
      </c>
      <c r="G25" s="2"/>
      <c r="H25" s="2"/>
      <c r="I25" s="2"/>
      <c r="J25" s="3">
        <f t="shared" si="5"/>
        <v>0</v>
      </c>
      <c r="K25" s="2"/>
      <c r="L25" s="47">
        <f t="shared" si="6"/>
        <v>0</v>
      </c>
      <c r="M25" s="46"/>
      <c r="N25" s="3">
        <f t="shared" si="2"/>
        <v>0</v>
      </c>
      <c r="O25" s="2"/>
      <c r="P25" s="3">
        <f t="shared" si="3"/>
        <v>0</v>
      </c>
      <c r="Q25" s="2"/>
      <c r="R25" s="2"/>
      <c r="S25" s="2"/>
      <c r="T25" s="3">
        <f t="shared" si="7"/>
        <v>0</v>
      </c>
      <c r="U25" s="2"/>
      <c r="V25" s="47">
        <f t="shared" si="8"/>
        <v>0</v>
      </c>
      <c r="W25" s="61">
        <f t="shared" si="4"/>
        <v>0</v>
      </c>
      <c r="X25" s="11">
        <f t="shared" si="9"/>
        <v>0</v>
      </c>
      <c r="Y25" s="11">
        <f t="shared" si="10"/>
        <v>0</v>
      </c>
      <c r="Z25" s="62">
        <f t="shared" si="11"/>
        <v>0</v>
      </c>
    </row>
    <row r="26" spans="1:26" ht="21" x14ac:dyDescent="0.25">
      <c r="A26" s="2">
        <f>'Diagnostic Dictation 1 es s'!A26</f>
        <v>0</v>
      </c>
      <c r="B26" s="38">
        <f>'Diagnostic Dictation 1 es s'!B26</f>
        <v>0</v>
      </c>
      <c r="C26" s="46"/>
      <c r="D26" s="3">
        <f t="shared" si="0"/>
        <v>0</v>
      </c>
      <c r="E26" s="2"/>
      <c r="F26" s="3">
        <f t="shared" si="1"/>
        <v>0</v>
      </c>
      <c r="G26" s="2"/>
      <c r="H26" s="2"/>
      <c r="I26" s="2"/>
      <c r="J26" s="3">
        <f t="shared" si="5"/>
        <v>0</v>
      </c>
      <c r="K26" s="2"/>
      <c r="L26" s="47">
        <f t="shared" si="6"/>
        <v>0</v>
      </c>
      <c r="M26" s="46"/>
      <c r="N26" s="3">
        <f t="shared" si="2"/>
        <v>0</v>
      </c>
      <c r="O26" s="2"/>
      <c r="P26" s="3">
        <f t="shared" si="3"/>
        <v>0</v>
      </c>
      <c r="Q26" s="2"/>
      <c r="R26" s="2"/>
      <c r="S26" s="2"/>
      <c r="T26" s="3">
        <f t="shared" si="7"/>
        <v>0</v>
      </c>
      <c r="U26" s="2"/>
      <c r="V26" s="47">
        <f t="shared" si="8"/>
        <v>0</v>
      </c>
      <c r="W26" s="61">
        <f t="shared" si="4"/>
        <v>0</v>
      </c>
      <c r="X26" s="11">
        <f t="shared" si="9"/>
        <v>0</v>
      </c>
      <c r="Y26" s="11">
        <f t="shared" si="10"/>
        <v>0</v>
      </c>
      <c r="Z26" s="62">
        <f t="shared" si="11"/>
        <v>0</v>
      </c>
    </row>
    <row r="27" spans="1:26" ht="21" x14ac:dyDescent="0.25">
      <c r="A27" s="2">
        <f>'Diagnostic Dictation 1 es s'!A27</f>
        <v>0</v>
      </c>
      <c r="B27" s="38">
        <f>'Diagnostic Dictation 1 es s'!B27</f>
        <v>0</v>
      </c>
      <c r="C27" s="46"/>
      <c r="D27" s="3">
        <f t="shared" si="0"/>
        <v>0</v>
      </c>
      <c r="E27" s="2"/>
      <c r="F27" s="3">
        <f t="shared" si="1"/>
        <v>0</v>
      </c>
      <c r="G27" s="2"/>
      <c r="H27" s="2"/>
      <c r="I27" s="2"/>
      <c r="J27" s="3">
        <f t="shared" si="5"/>
        <v>0</v>
      </c>
      <c r="K27" s="2"/>
      <c r="L27" s="47">
        <f t="shared" si="6"/>
        <v>0</v>
      </c>
      <c r="M27" s="46"/>
      <c r="N27" s="3">
        <f t="shared" si="2"/>
        <v>0</v>
      </c>
      <c r="O27" s="2"/>
      <c r="P27" s="3">
        <f t="shared" si="3"/>
        <v>0</v>
      </c>
      <c r="Q27" s="2"/>
      <c r="R27" s="2"/>
      <c r="S27" s="2"/>
      <c r="T27" s="3">
        <f t="shared" si="7"/>
        <v>0</v>
      </c>
      <c r="U27" s="2"/>
      <c r="V27" s="47">
        <f t="shared" si="8"/>
        <v>0</v>
      </c>
      <c r="W27" s="61">
        <f t="shared" si="4"/>
        <v>0</v>
      </c>
      <c r="X27" s="11">
        <f t="shared" si="9"/>
        <v>0</v>
      </c>
      <c r="Y27" s="11">
        <f t="shared" si="10"/>
        <v>0</v>
      </c>
      <c r="Z27" s="62">
        <f t="shared" si="11"/>
        <v>0</v>
      </c>
    </row>
    <row r="28" spans="1:26" ht="21" x14ac:dyDescent="0.25">
      <c r="A28" s="2">
        <f>'Diagnostic Dictation 1 es s'!A28</f>
        <v>0</v>
      </c>
      <c r="B28" s="38">
        <f>'Diagnostic Dictation 1 es s'!B28</f>
        <v>0</v>
      </c>
      <c r="C28" s="46"/>
      <c r="D28" s="3">
        <f t="shared" si="0"/>
        <v>0</v>
      </c>
      <c r="E28" s="2"/>
      <c r="F28" s="3">
        <f t="shared" si="1"/>
        <v>0</v>
      </c>
      <c r="G28" s="2"/>
      <c r="H28" s="2"/>
      <c r="I28" s="2"/>
      <c r="J28" s="3">
        <f t="shared" si="5"/>
        <v>0</v>
      </c>
      <c r="K28" s="2"/>
      <c r="L28" s="47">
        <f t="shared" si="6"/>
        <v>0</v>
      </c>
      <c r="M28" s="46"/>
      <c r="N28" s="3">
        <f t="shared" si="2"/>
        <v>0</v>
      </c>
      <c r="O28" s="2"/>
      <c r="P28" s="3">
        <f t="shared" si="3"/>
        <v>0</v>
      </c>
      <c r="Q28" s="2"/>
      <c r="R28" s="2"/>
      <c r="S28" s="2"/>
      <c r="T28" s="3">
        <f t="shared" si="7"/>
        <v>0</v>
      </c>
      <c r="U28" s="2"/>
      <c r="V28" s="47">
        <f t="shared" si="8"/>
        <v>0</v>
      </c>
      <c r="W28" s="61">
        <f t="shared" si="4"/>
        <v>0</v>
      </c>
      <c r="X28" s="11">
        <f t="shared" si="9"/>
        <v>0</v>
      </c>
      <c r="Y28" s="11">
        <f t="shared" si="10"/>
        <v>0</v>
      </c>
      <c r="Z28" s="62">
        <f t="shared" si="11"/>
        <v>0</v>
      </c>
    </row>
    <row r="29" spans="1:26" ht="21" x14ac:dyDescent="0.25">
      <c r="A29" s="2">
        <f>'Diagnostic Dictation 1 es s'!A29</f>
        <v>0</v>
      </c>
      <c r="B29" s="38">
        <f>'Diagnostic Dictation 1 es s'!B29</f>
        <v>0</v>
      </c>
      <c r="C29" s="46"/>
      <c r="D29" s="3">
        <f t="shared" si="0"/>
        <v>0</v>
      </c>
      <c r="E29" s="2"/>
      <c r="F29" s="3">
        <f t="shared" si="1"/>
        <v>0</v>
      </c>
      <c r="G29" s="2"/>
      <c r="H29" s="2"/>
      <c r="I29" s="2"/>
      <c r="J29" s="3">
        <f t="shared" si="5"/>
        <v>0</v>
      </c>
      <c r="K29" s="2"/>
      <c r="L29" s="47">
        <f t="shared" si="6"/>
        <v>0</v>
      </c>
      <c r="M29" s="46"/>
      <c r="N29" s="3">
        <f t="shared" si="2"/>
        <v>0</v>
      </c>
      <c r="O29" s="2"/>
      <c r="P29" s="3">
        <f t="shared" si="3"/>
        <v>0</v>
      </c>
      <c r="Q29" s="2"/>
      <c r="R29" s="2"/>
      <c r="S29" s="2"/>
      <c r="T29" s="3">
        <f t="shared" si="7"/>
        <v>0</v>
      </c>
      <c r="U29" s="2"/>
      <c r="V29" s="47">
        <f t="shared" si="8"/>
        <v>0</v>
      </c>
      <c r="W29" s="61">
        <f t="shared" si="4"/>
        <v>0</v>
      </c>
      <c r="X29" s="11">
        <f t="shared" si="9"/>
        <v>0</v>
      </c>
      <c r="Y29" s="11">
        <f t="shared" si="10"/>
        <v>0</v>
      </c>
      <c r="Z29" s="62">
        <f t="shared" si="11"/>
        <v>0</v>
      </c>
    </row>
    <row r="30" spans="1:26" ht="21" x14ac:dyDescent="0.25">
      <c r="A30" s="2">
        <f>'Diagnostic Dictation 1 es s'!A30</f>
        <v>0</v>
      </c>
      <c r="B30" s="38">
        <f>'Diagnostic Dictation 1 es s'!B30</f>
        <v>0</v>
      </c>
      <c r="C30" s="46"/>
      <c r="D30" s="3">
        <f t="shared" si="0"/>
        <v>0</v>
      </c>
      <c r="E30" s="2"/>
      <c r="F30" s="3">
        <f t="shared" si="1"/>
        <v>0</v>
      </c>
      <c r="G30" s="2"/>
      <c r="H30" s="2"/>
      <c r="I30" s="2"/>
      <c r="J30" s="3">
        <f t="shared" si="5"/>
        <v>0</v>
      </c>
      <c r="K30" s="2"/>
      <c r="L30" s="47">
        <f t="shared" si="6"/>
        <v>0</v>
      </c>
      <c r="M30" s="46"/>
      <c r="N30" s="3">
        <f t="shared" si="2"/>
        <v>0</v>
      </c>
      <c r="O30" s="2"/>
      <c r="P30" s="3">
        <f t="shared" si="3"/>
        <v>0</v>
      </c>
      <c r="Q30" s="2"/>
      <c r="R30" s="2"/>
      <c r="S30" s="2"/>
      <c r="T30" s="3">
        <f t="shared" si="7"/>
        <v>0</v>
      </c>
      <c r="U30" s="2"/>
      <c r="V30" s="47">
        <f t="shared" si="8"/>
        <v>0</v>
      </c>
      <c r="W30" s="61">
        <f t="shared" si="4"/>
        <v>0</v>
      </c>
      <c r="X30" s="11">
        <f t="shared" si="9"/>
        <v>0</v>
      </c>
      <c r="Y30" s="11">
        <f t="shared" si="10"/>
        <v>0</v>
      </c>
      <c r="Z30" s="62">
        <f t="shared" si="11"/>
        <v>0</v>
      </c>
    </row>
    <row r="31" spans="1:26" ht="21.75" thickBot="1" x14ac:dyDescent="0.3">
      <c r="A31" s="2">
        <f>'Diagnostic Dictation 1 es s'!A31</f>
        <v>0</v>
      </c>
      <c r="B31" s="38">
        <f>'Diagnostic Dictation 1 es s'!B31</f>
        <v>0</v>
      </c>
      <c r="C31" s="48"/>
      <c r="D31" s="49">
        <f t="shared" si="0"/>
        <v>0</v>
      </c>
      <c r="E31" s="50"/>
      <c r="F31" s="49">
        <f t="shared" si="1"/>
        <v>0</v>
      </c>
      <c r="G31" s="50"/>
      <c r="H31" s="50"/>
      <c r="I31" s="50"/>
      <c r="J31" s="49">
        <f t="shared" si="5"/>
        <v>0</v>
      </c>
      <c r="K31" s="50"/>
      <c r="L31" s="51">
        <f t="shared" si="6"/>
        <v>0</v>
      </c>
      <c r="M31" s="48"/>
      <c r="N31" s="49">
        <f t="shared" si="2"/>
        <v>0</v>
      </c>
      <c r="O31" s="50"/>
      <c r="P31" s="49">
        <f t="shared" si="3"/>
        <v>0</v>
      </c>
      <c r="Q31" s="50"/>
      <c r="R31" s="50"/>
      <c r="S31" s="50"/>
      <c r="T31" s="49">
        <f t="shared" si="7"/>
        <v>0</v>
      </c>
      <c r="U31" s="50"/>
      <c r="V31" s="51">
        <f t="shared" si="8"/>
        <v>0</v>
      </c>
      <c r="W31" s="63">
        <f t="shared" si="4"/>
        <v>0</v>
      </c>
      <c r="X31" s="64">
        <f t="shared" si="9"/>
        <v>0</v>
      </c>
      <c r="Y31" s="64">
        <f t="shared" si="10"/>
        <v>0</v>
      </c>
      <c r="Z31" s="65">
        <f t="shared" si="11"/>
        <v>0</v>
      </c>
    </row>
    <row r="32" spans="1:26" ht="15.75" thickTop="1" x14ac:dyDescent="0.25"/>
  </sheetData>
  <autoFilter ref="A3:X3">
    <sortState ref="A4:X31">
      <sortCondition descending="1" ref="D3"/>
    </sortState>
  </autoFilter>
  <conditionalFormatting sqref="C4:C31 E4:E31 M4:M31">
    <cfRule type="containsBlanks" dxfId="11" priority="11">
      <formula>LEN(TRIM(C4))=0</formula>
    </cfRule>
    <cfRule type="cellIs" dxfId="10" priority="12" operator="equal">
      <formula>1</formula>
    </cfRule>
  </conditionalFormatting>
  <conditionalFormatting sqref="G4:I31">
    <cfRule type="containsBlanks" dxfId="9" priority="9">
      <formula>LEN(TRIM(G4))=0</formula>
    </cfRule>
    <cfRule type="cellIs" dxfId="8" priority="10" operator="equal">
      <formula>1</formula>
    </cfRule>
  </conditionalFormatting>
  <conditionalFormatting sqref="K4:K31">
    <cfRule type="containsBlanks" dxfId="7" priority="7">
      <formula>LEN(TRIM(K4))=0</formula>
    </cfRule>
    <cfRule type="cellIs" dxfId="6" priority="8" operator="equal">
      <formula>1</formula>
    </cfRule>
  </conditionalFormatting>
  <conditionalFormatting sqref="U4:U31">
    <cfRule type="containsBlanks" dxfId="5" priority="1">
      <formula>LEN(TRIM(U4))=0</formula>
    </cfRule>
    <cfRule type="cellIs" dxfId="4" priority="2" operator="equal">
      <formula>1</formula>
    </cfRule>
  </conditionalFormatting>
  <conditionalFormatting sqref="O4:O31">
    <cfRule type="containsBlanks" dxfId="3" priority="5">
      <formula>LEN(TRIM(O4))=0</formula>
    </cfRule>
    <cfRule type="cellIs" dxfId="2" priority="6" operator="equal">
      <formula>1</formula>
    </cfRule>
  </conditionalFormatting>
  <conditionalFormatting sqref="Q4:S31">
    <cfRule type="containsBlanks" dxfId="1" priority="3">
      <formula>LEN(TRIM(Q4))=0</formula>
    </cfRule>
    <cfRule type="cellIs" dxfId="0" priority="4" operator="equal">
      <formula>1</formula>
    </cfRule>
  </conditionalFormatting>
  <pageMargins left="0.7" right="0.7" top="0.75" bottom="0.75" header="0.3" footer="0.3"/>
  <pageSetup paperSize="9" orientation="portrait" r:id="rId1"/>
  <ignoredErrors>
    <ignoredError sqref="X5:X16 X18:X31 Y5:Y3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3"/>
  <sheetViews>
    <sheetView zoomScale="85" zoomScaleNormal="85" workbookViewId="0">
      <selection activeCell="G5" sqref="G5"/>
    </sheetView>
  </sheetViews>
  <sheetFormatPr defaultRowHeight="15" x14ac:dyDescent="0.25"/>
  <cols>
    <col min="1" max="1" width="21.7109375" style="9" customWidth="1"/>
    <col min="2" max="2" width="9.140625" style="9"/>
    <col min="7" max="9" width="11" customWidth="1"/>
    <col min="14" max="16" width="11" customWidth="1"/>
    <col min="23" max="26" width="11" customWidth="1"/>
    <col min="28" max="28" width="9.85546875" customWidth="1"/>
    <col min="30" max="30" width="9.85546875" customWidth="1"/>
    <col min="31" max="33" width="12.85546875" customWidth="1"/>
    <col min="34" max="34" width="9.7109375" customWidth="1"/>
    <col min="36" max="36" width="9.7109375" customWidth="1"/>
    <col min="38" max="38" width="12.140625" customWidth="1"/>
    <col min="39" max="40" width="11" customWidth="1"/>
    <col min="47" max="50" width="11" customWidth="1"/>
    <col min="51" max="51" width="9.7109375" customWidth="1"/>
    <col min="55" max="55" width="9.7109375" customWidth="1"/>
    <col min="59" max="59" width="12" customWidth="1"/>
    <col min="60" max="63" width="11" customWidth="1"/>
    <col min="65" max="65" width="16.42578125" customWidth="1"/>
  </cols>
  <sheetData>
    <row r="1" spans="1:65" s="104" customFormat="1" ht="21.75" thickBot="1" x14ac:dyDescent="0.4">
      <c r="A1" s="103"/>
      <c r="B1" s="103"/>
      <c r="C1" s="108" t="s">
        <v>137</v>
      </c>
      <c r="D1" s="108"/>
      <c r="E1" s="108"/>
      <c r="F1" s="108"/>
      <c r="G1" s="108"/>
      <c r="H1" s="108"/>
      <c r="I1" s="108"/>
      <c r="J1" s="108" t="s">
        <v>138</v>
      </c>
      <c r="K1" s="108"/>
      <c r="L1" s="108"/>
      <c r="M1" s="108"/>
      <c r="N1" s="108"/>
      <c r="O1" s="108"/>
      <c r="P1" s="108"/>
      <c r="Q1" s="108" t="s">
        <v>139</v>
      </c>
      <c r="R1" s="108"/>
      <c r="S1" s="108"/>
      <c r="T1" s="108"/>
      <c r="U1" s="108"/>
      <c r="V1" s="108"/>
      <c r="W1" s="108"/>
      <c r="X1" s="108"/>
      <c r="Y1" s="108"/>
      <c r="Z1" s="108"/>
      <c r="AA1" s="108" t="s">
        <v>140</v>
      </c>
      <c r="AB1" s="108"/>
      <c r="AC1" s="108"/>
      <c r="AD1" s="108"/>
      <c r="AE1" s="108"/>
      <c r="AF1" s="108"/>
      <c r="AG1" s="108"/>
      <c r="AH1" s="108" t="s">
        <v>141</v>
      </c>
      <c r="AI1" s="108"/>
      <c r="AJ1" s="108"/>
      <c r="AK1" s="108"/>
      <c r="AL1" s="108"/>
      <c r="AM1" s="108"/>
      <c r="AN1" s="108"/>
      <c r="AO1" s="108" t="s">
        <v>143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 t="s">
        <v>142</v>
      </c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</row>
    <row r="2" spans="1:65" s="102" customFormat="1" ht="19.5" thickTop="1" x14ac:dyDescent="0.3">
      <c r="A2" s="95"/>
      <c r="B2" s="95"/>
      <c r="C2" s="110" t="s">
        <v>135</v>
      </c>
      <c r="D2" s="111"/>
      <c r="E2" s="109" t="s">
        <v>136</v>
      </c>
      <c r="F2" s="111"/>
      <c r="G2" s="96"/>
      <c r="H2" s="97"/>
      <c r="I2" s="107" t="s">
        <v>8</v>
      </c>
      <c r="J2" s="109" t="s">
        <v>135</v>
      </c>
      <c r="K2" s="111"/>
      <c r="L2" s="112" t="s">
        <v>136</v>
      </c>
      <c r="M2" s="113"/>
      <c r="N2" s="96"/>
      <c r="O2" s="97"/>
      <c r="P2" s="107" t="s">
        <v>8</v>
      </c>
      <c r="Q2" s="109" t="s">
        <v>135</v>
      </c>
      <c r="R2" s="110"/>
      <c r="S2" s="111"/>
      <c r="T2" s="109" t="s">
        <v>136</v>
      </c>
      <c r="U2" s="110"/>
      <c r="V2" s="111"/>
      <c r="W2" s="98"/>
      <c r="X2" s="99"/>
      <c r="Y2" s="97"/>
      <c r="Z2" s="107" t="s">
        <v>8</v>
      </c>
      <c r="AA2" s="109" t="s">
        <v>135</v>
      </c>
      <c r="AB2" s="111"/>
      <c r="AC2" s="109" t="s">
        <v>136</v>
      </c>
      <c r="AD2" s="111"/>
      <c r="AE2" s="53"/>
      <c r="AF2" s="73"/>
      <c r="AG2" s="107" t="s">
        <v>8</v>
      </c>
      <c r="AH2" s="109" t="s">
        <v>135</v>
      </c>
      <c r="AI2" s="110"/>
      <c r="AJ2" s="110" t="s">
        <v>136</v>
      </c>
      <c r="AK2" s="111"/>
      <c r="AL2" s="96"/>
      <c r="AM2" s="97"/>
      <c r="AN2" s="107" t="s">
        <v>8</v>
      </c>
      <c r="AO2" s="109" t="s">
        <v>135</v>
      </c>
      <c r="AP2" s="110"/>
      <c r="AQ2" s="111"/>
      <c r="AR2" s="109" t="s">
        <v>136</v>
      </c>
      <c r="AS2" s="110"/>
      <c r="AT2" s="111"/>
      <c r="AU2" s="96"/>
      <c r="AV2" s="99"/>
      <c r="AW2" s="100"/>
      <c r="AX2" s="107" t="s">
        <v>8</v>
      </c>
      <c r="AY2" s="109" t="s">
        <v>135</v>
      </c>
      <c r="AZ2" s="110"/>
      <c r="BA2" s="110"/>
      <c r="BB2" s="111"/>
      <c r="BC2" s="109" t="s">
        <v>136</v>
      </c>
      <c r="BD2" s="110"/>
      <c r="BE2" s="110"/>
      <c r="BF2" s="111"/>
      <c r="BG2" s="96"/>
      <c r="BH2" s="99"/>
      <c r="BI2" s="101"/>
      <c r="BJ2" s="100"/>
      <c r="BK2" s="107" t="s">
        <v>8</v>
      </c>
      <c r="BM2" s="106" t="s">
        <v>144</v>
      </c>
    </row>
    <row r="3" spans="1:65" ht="95.25" customHeight="1" x14ac:dyDescent="0.25">
      <c r="A3" s="13"/>
      <c r="B3" s="13"/>
      <c r="C3" s="6" t="s">
        <v>121</v>
      </c>
      <c r="D3" s="43" t="s">
        <v>122</v>
      </c>
      <c r="E3" s="6" t="s">
        <v>121</v>
      </c>
      <c r="F3" s="43" t="s">
        <v>122</v>
      </c>
      <c r="G3" s="57" t="s">
        <v>125</v>
      </c>
      <c r="H3" s="68" t="s">
        <v>126</v>
      </c>
      <c r="I3" s="107"/>
      <c r="J3" s="6" t="s">
        <v>121</v>
      </c>
      <c r="K3" s="43" t="s">
        <v>129</v>
      </c>
      <c r="L3" s="6" t="s">
        <v>121</v>
      </c>
      <c r="M3" s="84" t="s">
        <v>129</v>
      </c>
      <c r="N3" s="57" t="s">
        <v>125</v>
      </c>
      <c r="O3" s="68" t="s">
        <v>130</v>
      </c>
      <c r="P3" s="107"/>
      <c r="Q3" s="6" t="s">
        <v>131</v>
      </c>
      <c r="R3" s="20" t="s">
        <v>31</v>
      </c>
      <c r="S3" s="43" t="s">
        <v>94</v>
      </c>
      <c r="T3" s="6" t="s">
        <v>131</v>
      </c>
      <c r="U3" s="20" t="s">
        <v>30</v>
      </c>
      <c r="V3" s="43" t="s">
        <v>94</v>
      </c>
      <c r="W3" s="80" t="s">
        <v>132</v>
      </c>
      <c r="X3" s="36" t="s">
        <v>41</v>
      </c>
      <c r="Y3" s="81" t="s">
        <v>40</v>
      </c>
      <c r="Z3" s="107"/>
      <c r="AA3" s="6" t="s">
        <v>94</v>
      </c>
      <c r="AB3" s="43" t="s">
        <v>43</v>
      </c>
      <c r="AC3" s="6" t="s">
        <v>32</v>
      </c>
      <c r="AD3" s="43" t="s">
        <v>43</v>
      </c>
      <c r="AE3" s="76" t="s">
        <v>95</v>
      </c>
      <c r="AF3" s="77" t="s">
        <v>93</v>
      </c>
      <c r="AG3" s="107"/>
      <c r="AH3" s="6" t="s">
        <v>43</v>
      </c>
      <c r="AI3" s="18" t="s">
        <v>49</v>
      </c>
      <c r="AJ3" s="6" t="s">
        <v>43</v>
      </c>
      <c r="AK3" s="43" t="s">
        <v>49</v>
      </c>
      <c r="AL3" s="57" t="s">
        <v>89</v>
      </c>
      <c r="AM3" s="68" t="s">
        <v>90</v>
      </c>
      <c r="AN3" s="107"/>
      <c r="AO3" s="6" t="s">
        <v>59</v>
      </c>
      <c r="AP3" s="20" t="s">
        <v>60</v>
      </c>
      <c r="AQ3" s="43" t="s">
        <v>61</v>
      </c>
      <c r="AR3" s="6" t="s">
        <v>70</v>
      </c>
      <c r="AS3" s="20" t="s">
        <v>60</v>
      </c>
      <c r="AT3" s="43" t="s">
        <v>61</v>
      </c>
      <c r="AU3" s="57" t="s">
        <v>74</v>
      </c>
      <c r="AV3" s="37" t="s">
        <v>73</v>
      </c>
      <c r="AW3" s="68" t="s">
        <v>75</v>
      </c>
      <c r="AX3" s="107"/>
      <c r="AY3" s="6" t="s">
        <v>43</v>
      </c>
      <c r="AZ3" s="6" t="s">
        <v>59</v>
      </c>
      <c r="BA3" s="6" t="s">
        <v>77</v>
      </c>
      <c r="BB3" s="43" t="s">
        <v>78</v>
      </c>
      <c r="BC3" s="6" t="s">
        <v>43</v>
      </c>
      <c r="BD3" s="6" t="s">
        <v>59</v>
      </c>
      <c r="BE3" s="6" t="s">
        <v>77</v>
      </c>
      <c r="BF3" s="43" t="s">
        <v>78</v>
      </c>
      <c r="BG3" s="57" t="s">
        <v>89</v>
      </c>
      <c r="BH3" s="37" t="s">
        <v>90</v>
      </c>
      <c r="BI3" s="37" t="s">
        <v>134</v>
      </c>
      <c r="BJ3" s="58" t="s">
        <v>92</v>
      </c>
      <c r="BK3" s="107"/>
      <c r="BM3" s="106"/>
    </row>
    <row r="4" spans="1:65" ht="45.6" customHeight="1" x14ac:dyDescent="0.25">
      <c r="A4" s="78" t="s">
        <v>0</v>
      </c>
      <c r="B4" s="71" t="s">
        <v>1</v>
      </c>
      <c r="C4" s="7" t="s">
        <v>8</v>
      </c>
      <c r="D4" s="45" t="s">
        <v>8</v>
      </c>
      <c r="E4" s="7" t="s">
        <v>8</v>
      </c>
      <c r="F4" s="45" t="s">
        <v>8</v>
      </c>
      <c r="G4" s="59" t="s">
        <v>11</v>
      </c>
      <c r="H4" s="60" t="s">
        <v>11</v>
      </c>
      <c r="I4" s="107"/>
      <c r="J4" s="7" t="s">
        <v>8</v>
      </c>
      <c r="K4" s="45" t="s">
        <v>8</v>
      </c>
      <c r="L4" s="87" t="s">
        <v>8</v>
      </c>
      <c r="M4" s="88" t="s">
        <v>8</v>
      </c>
      <c r="N4" s="59" t="s">
        <v>11</v>
      </c>
      <c r="O4" s="60" t="s">
        <v>11</v>
      </c>
      <c r="P4" s="107"/>
      <c r="Q4" s="7" t="s">
        <v>8</v>
      </c>
      <c r="R4" s="7" t="s">
        <v>8</v>
      </c>
      <c r="S4" s="45" t="s">
        <v>8</v>
      </c>
      <c r="T4" s="7" t="s">
        <v>8</v>
      </c>
      <c r="U4" s="7" t="s">
        <v>8</v>
      </c>
      <c r="V4" s="45" t="s">
        <v>8</v>
      </c>
      <c r="W4" s="59" t="s">
        <v>11</v>
      </c>
      <c r="X4" s="10" t="s">
        <v>11</v>
      </c>
      <c r="Y4" s="60" t="s">
        <v>11</v>
      </c>
      <c r="Z4" s="107"/>
      <c r="AA4" s="7" t="s">
        <v>8</v>
      </c>
      <c r="AB4" s="45" t="s">
        <v>8</v>
      </c>
      <c r="AC4" s="7" t="s">
        <v>8</v>
      </c>
      <c r="AD4" s="45" t="s">
        <v>8</v>
      </c>
      <c r="AE4" s="59" t="s">
        <v>11</v>
      </c>
      <c r="AF4" s="60" t="s">
        <v>11</v>
      </c>
      <c r="AG4" s="107"/>
      <c r="AH4" s="7" t="s">
        <v>8</v>
      </c>
      <c r="AI4" s="70" t="s">
        <v>8</v>
      </c>
      <c r="AJ4" s="7" t="s">
        <v>8</v>
      </c>
      <c r="AK4" s="45" t="s">
        <v>8</v>
      </c>
      <c r="AL4" s="59" t="s">
        <v>11</v>
      </c>
      <c r="AM4" s="60" t="s">
        <v>11</v>
      </c>
      <c r="AN4" s="107"/>
      <c r="AO4" s="7" t="s">
        <v>8</v>
      </c>
      <c r="AP4" s="7" t="s">
        <v>8</v>
      </c>
      <c r="AQ4" s="45" t="s">
        <v>8</v>
      </c>
      <c r="AR4" s="7" t="s">
        <v>8</v>
      </c>
      <c r="AS4" s="7" t="s">
        <v>8</v>
      </c>
      <c r="AT4" s="45" t="s">
        <v>8</v>
      </c>
      <c r="AU4" s="59" t="s">
        <v>11</v>
      </c>
      <c r="AV4" s="10" t="s">
        <v>11</v>
      </c>
      <c r="AW4" s="60" t="s">
        <v>11</v>
      </c>
      <c r="AX4" s="107"/>
      <c r="AY4" s="7" t="s">
        <v>8</v>
      </c>
      <c r="AZ4" s="7" t="s">
        <v>8</v>
      </c>
      <c r="BA4" s="7" t="s">
        <v>8</v>
      </c>
      <c r="BB4" s="45" t="s">
        <v>8</v>
      </c>
      <c r="BC4" s="7" t="s">
        <v>8</v>
      </c>
      <c r="BD4" s="7" t="s">
        <v>8</v>
      </c>
      <c r="BE4" s="7" t="s">
        <v>8</v>
      </c>
      <c r="BF4" s="45" t="s">
        <v>8</v>
      </c>
      <c r="BG4" s="59" t="s">
        <v>11</v>
      </c>
      <c r="BH4" s="10" t="s">
        <v>11</v>
      </c>
      <c r="BI4" s="10" t="s">
        <v>11</v>
      </c>
      <c r="BJ4" s="60" t="s">
        <v>11</v>
      </c>
      <c r="BK4" s="107"/>
      <c r="BM4" s="106"/>
    </row>
    <row r="5" spans="1:65" ht="21" x14ac:dyDescent="0.25">
      <c r="A5" s="2" t="str">
        <f>'Diagnostic Dictation 1 es s'!A4</f>
        <v>Nick</v>
      </c>
      <c r="B5" s="38">
        <f>'Diagnostic Dictation 1 es s'!B4</f>
        <v>6</v>
      </c>
      <c r="C5" s="3">
        <f>'Diagnostic Dictation 1 es s'!F4</f>
        <v>0</v>
      </c>
      <c r="D5" s="47">
        <f>'Diagnostic Dictation 1 es s'!I4</f>
        <v>0</v>
      </c>
      <c r="E5" s="3">
        <f>'Diagnostic Dictation 1 es s'!M4</f>
        <v>0</v>
      </c>
      <c r="F5" s="47">
        <f>'Diagnostic Dictation 1 es s'!P4</f>
        <v>0</v>
      </c>
      <c r="G5" s="61">
        <f t="shared" ref="G5:G32" si="0">E5-C5</f>
        <v>0</v>
      </c>
      <c r="H5" s="62">
        <f t="shared" ref="H5:H32" si="1">F5-D5</f>
        <v>0</v>
      </c>
      <c r="I5">
        <f>G5+H5</f>
        <v>0</v>
      </c>
      <c r="J5" s="3">
        <f>'Diagnostic Dictation 2 es ing'!E4</f>
        <v>0</v>
      </c>
      <c r="K5" s="47">
        <f>'Diagnostic Dictation 2 es ing'!I4</f>
        <v>0</v>
      </c>
      <c r="L5" s="3">
        <f>'Diagnostic Dictation 2 es ing'!L4</f>
        <v>0</v>
      </c>
      <c r="M5" s="47">
        <f>'Diagnostic Dictation 2 es ing'!P4</f>
        <v>0</v>
      </c>
      <c r="N5" s="61">
        <f>L5-J5</f>
        <v>0</v>
      </c>
      <c r="O5" s="62">
        <f>M5-K5</f>
        <v>0</v>
      </c>
      <c r="P5">
        <f>N5+O5</f>
        <v>0</v>
      </c>
      <c r="Q5" s="3">
        <f>'Diagnostic Dictation 3 ing ic k'!D4</f>
        <v>0</v>
      </c>
      <c r="R5" s="3">
        <f>'Diagnostic Dictation 3 ing ic k'!F4</f>
        <v>0</v>
      </c>
      <c r="S5" s="47">
        <f>'Diagnostic Dictation 3 ing ic k'!I4</f>
        <v>0</v>
      </c>
      <c r="T5" s="3">
        <f>'Diagnostic Dictation 3 ing ic k'!K4</f>
        <v>0</v>
      </c>
      <c r="U5" s="3">
        <f>'Diagnostic Dictation 3 ing ic k'!M4</f>
        <v>0</v>
      </c>
      <c r="V5" s="47">
        <f>'Diagnostic Dictation 3 ing ic k'!P4</f>
        <v>0</v>
      </c>
      <c r="W5" s="61">
        <f>T5-Q5</f>
        <v>0</v>
      </c>
      <c r="X5" s="11">
        <f>U5-R5</f>
        <v>0</v>
      </c>
      <c r="Y5" s="62">
        <f>V5-S5</f>
        <v>0</v>
      </c>
      <c r="Z5">
        <f>W5+X5+Y5</f>
        <v>0</v>
      </c>
      <c r="AA5" s="3">
        <f>'Diagnostic Dictation 4 k double'!D4</f>
        <v>0</v>
      </c>
      <c r="AB5" s="47">
        <f>'Diagnostic Dictation 4 k double'!G4</f>
        <v>0</v>
      </c>
      <c r="AC5" s="3">
        <f>'Diagnostic Dictation 4 k double'!I4</f>
        <v>0</v>
      </c>
      <c r="AD5" s="47">
        <f>'Diagnostic Dictation 4 k double'!L4</f>
        <v>0</v>
      </c>
      <c r="AE5" s="61">
        <f>AC5-AA5</f>
        <v>0</v>
      </c>
      <c r="AF5" s="62">
        <f>AD5-AB5</f>
        <v>0</v>
      </c>
      <c r="AG5">
        <f>AE5+AF5</f>
        <v>0</v>
      </c>
      <c r="AH5" s="3">
        <f>'Diagnostic Dictation 5 double e'!E4</f>
        <v>0</v>
      </c>
      <c r="AI5" s="71">
        <f>'Diagnostic Dictation 5 double e'!I4</f>
        <v>0</v>
      </c>
      <c r="AJ5" s="3">
        <f>'Diagnostic Dictation 5 double e'!L4</f>
        <v>0</v>
      </c>
      <c r="AK5" s="47">
        <f>'Diagnostic Dictation 5 double e'!P4</f>
        <v>0</v>
      </c>
      <c r="AL5" s="61">
        <f>AJ5-AH5</f>
        <v>0</v>
      </c>
      <c r="AM5" s="62">
        <f>AK5-AI5</f>
        <v>0</v>
      </c>
      <c r="AN5">
        <f>AL5+AM5</f>
        <v>0</v>
      </c>
      <c r="AO5" s="3">
        <f>'Diagnostic Dictation 6 Drop e'!D4</f>
        <v>0</v>
      </c>
      <c r="AP5" s="3">
        <f>'Diagnostic Dictation 6 Drop e'!G4</f>
        <v>0</v>
      </c>
      <c r="AQ5" s="47">
        <f>'Diagnostic Dictation 6 Drop e'!I4</f>
        <v>0</v>
      </c>
      <c r="AR5" s="3">
        <f>'Diagnostic Dictation 6 Drop e'!K4</f>
        <v>0</v>
      </c>
      <c r="AS5" s="3">
        <f>'Diagnostic Dictation 6 Drop e'!N4</f>
        <v>0</v>
      </c>
      <c r="AT5" s="47">
        <f>'Diagnostic Dictation 6 Drop e'!P4</f>
        <v>0</v>
      </c>
      <c r="AU5" s="61" t="e">
        <f>AR5-A5</f>
        <v>#VALUE!</v>
      </c>
      <c r="AV5" s="11">
        <f>AS5-AP5</f>
        <v>0</v>
      </c>
      <c r="AW5" s="62">
        <f>AT5-AQ5</f>
        <v>0</v>
      </c>
      <c r="AX5" t="e">
        <f>AU5+AV5+AW5</f>
        <v>#VALUE!</v>
      </c>
      <c r="AY5" s="3">
        <f>'Diagnostic Dictation 7 y to i'!D4</f>
        <v>0</v>
      </c>
      <c r="AZ5" s="3">
        <f>'Diagnostic Dictation 7 y to i'!F4</f>
        <v>0</v>
      </c>
      <c r="BA5" s="3">
        <f>'Diagnostic Dictation 7 y to i'!J4</f>
        <v>0</v>
      </c>
      <c r="BB5" s="47">
        <f>'Diagnostic Dictation 7 y to i'!L4</f>
        <v>0</v>
      </c>
      <c r="BC5" s="3">
        <f>'Diagnostic Dictation 7 y to i'!N4</f>
        <v>0</v>
      </c>
      <c r="BD5" s="3">
        <f>'Diagnostic Dictation 7 y to i'!P4</f>
        <v>0</v>
      </c>
      <c r="BE5" s="3">
        <f>'Diagnostic Dictation 7 y to i'!T4</f>
        <v>0</v>
      </c>
      <c r="BF5" s="47">
        <f>'Diagnostic Dictation 7 y to i'!V4</f>
        <v>0</v>
      </c>
      <c r="BG5" s="61">
        <f>BC5-AY5</f>
        <v>0</v>
      </c>
      <c r="BH5" s="11">
        <f>BD5-AZ5</f>
        <v>0</v>
      </c>
      <c r="BI5" s="11">
        <f>BE5-BA5</f>
        <v>0</v>
      </c>
      <c r="BJ5" s="62">
        <f>BF5-BB5</f>
        <v>0</v>
      </c>
      <c r="BK5" s="105">
        <f>BG5+BH5+BI5+BJ5</f>
        <v>0</v>
      </c>
      <c r="BM5" t="e">
        <f>I5+P5+Z5+AG5+AN5+AX5+BK5</f>
        <v>#VALUE!</v>
      </c>
    </row>
    <row r="6" spans="1:65" ht="21" x14ac:dyDescent="0.25">
      <c r="A6" s="2">
        <f>'Diagnostic Dictation 1 es s'!A5</f>
        <v>0</v>
      </c>
      <c r="B6" s="38">
        <f>'Diagnostic Dictation 1 es s'!B5</f>
        <v>0</v>
      </c>
      <c r="C6" s="3">
        <f>'Diagnostic Dictation 1 es s'!F5</f>
        <v>0</v>
      </c>
      <c r="D6" s="47">
        <f>'Diagnostic Dictation 1 es s'!I5</f>
        <v>0</v>
      </c>
      <c r="E6" s="3">
        <f>'Diagnostic Dictation 1 es s'!M5</f>
        <v>0</v>
      </c>
      <c r="F6" s="47">
        <f>'Diagnostic Dictation 1 es s'!P5</f>
        <v>0</v>
      </c>
      <c r="G6" s="61">
        <f t="shared" si="0"/>
        <v>0</v>
      </c>
      <c r="H6" s="62">
        <f t="shared" si="1"/>
        <v>0</v>
      </c>
      <c r="I6">
        <f t="shared" ref="I6:I32" si="2">G6+H6</f>
        <v>0</v>
      </c>
      <c r="J6" s="3">
        <f>'Diagnostic Dictation 2 es ing'!E5</f>
        <v>0</v>
      </c>
      <c r="K6" s="47">
        <f>'Diagnostic Dictation 2 es ing'!I5</f>
        <v>0</v>
      </c>
      <c r="L6" s="3">
        <f>'Diagnostic Dictation 2 es ing'!L5</f>
        <v>0</v>
      </c>
      <c r="M6" s="47">
        <f>'Diagnostic Dictation 2 es ing'!P5</f>
        <v>0</v>
      </c>
      <c r="N6" s="61">
        <f t="shared" ref="N6:N32" si="3">L6-J6</f>
        <v>0</v>
      </c>
      <c r="O6" s="62">
        <f t="shared" ref="O6:O32" si="4">M6-K6</f>
        <v>0</v>
      </c>
      <c r="P6">
        <f t="shared" ref="P6:P32" si="5">N6+O6</f>
        <v>0</v>
      </c>
      <c r="Q6" s="3">
        <f>'Diagnostic Dictation 3 ing ic k'!D5</f>
        <v>0</v>
      </c>
      <c r="R6" s="3">
        <f>'Diagnostic Dictation 3 ing ic k'!F5</f>
        <v>0</v>
      </c>
      <c r="S6" s="47">
        <f>'Diagnostic Dictation 3 ing ic k'!I5</f>
        <v>0</v>
      </c>
      <c r="T6" s="3">
        <f>'Diagnostic Dictation 3 ing ic k'!K5</f>
        <v>0</v>
      </c>
      <c r="U6" s="3">
        <f>'Diagnostic Dictation 3 ing ic k'!M5</f>
        <v>0</v>
      </c>
      <c r="V6" s="47">
        <f>'Diagnostic Dictation 3 ing ic k'!P5</f>
        <v>0</v>
      </c>
      <c r="W6" s="61">
        <f t="shared" ref="W6:W32" si="6">T6-Q6</f>
        <v>0</v>
      </c>
      <c r="X6" s="11">
        <f t="shared" ref="X6:X32" si="7">U6-R6</f>
        <v>0</v>
      </c>
      <c r="Y6" s="62">
        <f t="shared" ref="Y6:Y32" si="8">V6-S6</f>
        <v>0</v>
      </c>
      <c r="Z6">
        <f t="shared" ref="Z6:Z32" si="9">W6+X6+Y6</f>
        <v>0</v>
      </c>
      <c r="AA6" s="3">
        <f>'Diagnostic Dictation 4 k double'!D5</f>
        <v>0</v>
      </c>
      <c r="AB6" s="47">
        <f>'Diagnostic Dictation 4 k double'!G5</f>
        <v>0</v>
      </c>
      <c r="AC6" s="3">
        <f>'Diagnostic Dictation 4 k double'!I5</f>
        <v>0</v>
      </c>
      <c r="AD6" s="47">
        <f>'Diagnostic Dictation 4 k double'!L5</f>
        <v>0</v>
      </c>
      <c r="AE6" s="61">
        <f t="shared" ref="AE6:AE32" si="10">AC6-AA6</f>
        <v>0</v>
      </c>
      <c r="AF6" s="62">
        <f t="shared" ref="AF6:AF32" si="11">AD6-AB6</f>
        <v>0</v>
      </c>
      <c r="AG6">
        <f t="shared" ref="AG6:AG32" si="12">AE6+AF6</f>
        <v>0</v>
      </c>
      <c r="AH6" s="3">
        <f>'Diagnostic Dictation 5 double e'!E5</f>
        <v>0</v>
      </c>
      <c r="AI6" s="71">
        <f>'Diagnostic Dictation 5 double e'!I5</f>
        <v>0</v>
      </c>
      <c r="AJ6" s="3">
        <f>'Diagnostic Dictation 5 double e'!L5</f>
        <v>0</v>
      </c>
      <c r="AK6" s="47">
        <f>'Diagnostic Dictation 5 double e'!P5</f>
        <v>0</v>
      </c>
      <c r="AL6" s="61">
        <f t="shared" ref="AL6:AL32" si="13">AJ6-AH6</f>
        <v>0</v>
      </c>
      <c r="AM6" s="62">
        <f t="shared" ref="AM6:AM32" si="14">AK6-AI6</f>
        <v>0</v>
      </c>
      <c r="AN6">
        <f t="shared" ref="AN6:AN32" si="15">AL6+AM6</f>
        <v>0</v>
      </c>
      <c r="AO6" s="3">
        <f>'Diagnostic Dictation 6 Drop e'!D5</f>
        <v>0</v>
      </c>
      <c r="AP6" s="3">
        <f>'Diagnostic Dictation 6 Drop e'!G5</f>
        <v>0</v>
      </c>
      <c r="AQ6" s="47">
        <f>'Diagnostic Dictation 6 Drop e'!I5</f>
        <v>0</v>
      </c>
      <c r="AR6" s="3">
        <f>'Diagnostic Dictation 6 Drop e'!K5</f>
        <v>0</v>
      </c>
      <c r="AS6" s="3">
        <f>'Diagnostic Dictation 6 Drop e'!N5</f>
        <v>0</v>
      </c>
      <c r="AT6" s="47">
        <f>'Diagnostic Dictation 6 Drop e'!P5</f>
        <v>0</v>
      </c>
      <c r="AU6" s="61">
        <f t="shared" ref="AU6:AU32" si="16">AR6-A6</f>
        <v>0</v>
      </c>
      <c r="AV6" s="11">
        <f t="shared" ref="AV6:AV32" si="17">AS6-AP6</f>
        <v>0</v>
      </c>
      <c r="AW6" s="62">
        <f t="shared" ref="AW6:AW32" si="18">AT6-AQ6</f>
        <v>0</v>
      </c>
      <c r="AX6">
        <f t="shared" ref="AX6:AX32" si="19">AU6+AV6+AW6</f>
        <v>0</v>
      </c>
      <c r="AY6" s="3">
        <f>'Diagnostic Dictation 7 y to i'!D5</f>
        <v>0</v>
      </c>
      <c r="AZ6" s="3">
        <f>'Diagnostic Dictation 7 y to i'!F5</f>
        <v>0</v>
      </c>
      <c r="BA6" s="3">
        <f>'Diagnostic Dictation 7 y to i'!J5</f>
        <v>0</v>
      </c>
      <c r="BB6" s="47">
        <f>'Diagnostic Dictation 7 y to i'!L5</f>
        <v>0</v>
      </c>
      <c r="BC6" s="3">
        <f>'Diagnostic Dictation 7 y to i'!N5</f>
        <v>0</v>
      </c>
      <c r="BD6" s="3">
        <f>'Diagnostic Dictation 7 y to i'!P5</f>
        <v>0</v>
      </c>
      <c r="BE6" s="3">
        <f>'Diagnostic Dictation 7 y to i'!T5</f>
        <v>0</v>
      </c>
      <c r="BF6" s="47">
        <f>'Diagnostic Dictation 7 y to i'!V5</f>
        <v>0</v>
      </c>
      <c r="BG6" s="61">
        <f t="shared" ref="BG6:BG32" si="20">BC6-AY6</f>
        <v>0</v>
      </c>
      <c r="BH6" s="11">
        <f t="shared" ref="BH6:BH31" si="21">BD6-AZ6</f>
        <v>0</v>
      </c>
      <c r="BI6" s="11">
        <f t="shared" ref="BI6:BI32" si="22">BE6-BA6</f>
        <v>0</v>
      </c>
      <c r="BJ6" s="62">
        <f t="shared" ref="BJ6:BJ32" si="23">BF6-BB6</f>
        <v>0</v>
      </c>
      <c r="BK6" s="105">
        <f t="shared" ref="BK6:BK32" si="24">BG6+BH6+BI6+BJ6</f>
        <v>0</v>
      </c>
      <c r="BM6">
        <f t="shared" ref="BM6:BM32" si="25">I6+P6+Z6+AG6+AN6+AX6+BK6</f>
        <v>0</v>
      </c>
    </row>
    <row r="7" spans="1:65" ht="21" x14ac:dyDescent="0.25">
      <c r="A7" s="2">
        <f>'Diagnostic Dictation 1 es s'!A6</f>
        <v>0</v>
      </c>
      <c r="B7" s="38">
        <f>'Diagnostic Dictation 1 es s'!B6</f>
        <v>0</v>
      </c>
      <c r="C7" s="3">
        <f>'Diagnostic Dictation 1 es s'!F6</f>
        <v>0</v>
      </c>
      <c r="D7" s="47">
        <f>'Diagnostic Dictation 1 es s'!I6</f>
        <v>0</v>
      </c>
      <c r="E7" s="3">
        <f>'Diagnostic Dictation 1 es s'!M6</f>
        <v>0</v>
      </c>
      <c r="F7" s="47">
        <f>'Diagnostic Dictation 1 es s'!P6</f>
        <v>0</v>
      </c>
      <c r="G7" s="61">
        <f t="shared" si="0"/>
        <v>0</v>
      </c>
      <c r="H7" s="62">
        <f t="shared" si="1"/>
        <v>0</v>
      </c>
      <c r="I7">
        <f t="shared" si="2"/>
        <v>0</v>
      </c>
      <c r="J7" s="3">
        <f>'Diagnostic Dictation 2 es ing'!E6</f>
        <v>0</v>
      </c>
      <c r="K7" s="47">
        <f>'Diagnostic Dictation 2 es ing'!I6</f>
        <v>0</v>
      </c>
      <c r="L7" s="3">
        <f>'Diagnostic Dictation 2 es ing'!L6</f>
        <v>0</v>
      </c>
      <c r="M7" s="47">
        <f>'Diagnostic Dictation 2 es ing'!P6</f>
        <v>0</v>
      </c>
      <c r="N7" s="61">
        <f t="shared" si="3"/>
        <v>0</v>
      </c>
      <c r="O7" s="62">
        <f t="shared" si="4"/>
        <v>0</v>
      </c>
      <c r="P7">
        <f t="shared" si="5"/>
        <v>0</v>
      </c>
      <c r="Q7" s="3">
        <f>'Diagnostic Dictation 3 ing ic k'!D6</f>
        <v>0</v>
      </c>
      <c r="R7" s="3">
        <f>'Diagnostic Dictation 3 ing ic k'!F6</f>
        <v>0</v>
      </c>
      <c r="S7" s="47">
        <f>'Diagnostic Dictation 3 ing ic k'!I6</f>
        <v>0</v>
      </c>
      <c r="T7" s="3">
        <f>'Diagnostic Dictation 3 ing ic k'!K6</f>
        <v>0</v>
      </c>
      <c r="U7" s="3">
        <f>'Diagnostic Dictation 3 ing ic k'!M6</f>
        <v>0</v>
      </c>
      <c r="V7" s="47">
        <f>'Diagnostic Dictation 3 ing ic k'!P6</f>
        <v>0</v>
      </c>
      <c r="W7" s="61">
        <f t="shared" si="6"/>
        <v>0</v>
      </c>
      <c r="X7" s="11">
        <f t="shared" si="7"/>
        <v>0</v>
      </c>
      <c r="Y7" s="62">
        <f t="shared" si="8"/>
        <v>0</v>
      </c>
      <c r="Z7">
        <f t="shared" si="9"/>
        <v>0</v>
      </c>
      <c r="AA7" s="3">
        <f>'Diagnostic Dictation 4 k double'!D6</f>
        <v>0</v>
      </c>
      <c r="AB7" s="47">
        <f>'Diagnostic Dictation 4 k double'!G6</f>
        <v>0</v>
      </c>
      <c r="AC7" s="3">
        <f>'Diagnostic Dictation 4 k double'!I6</f>
        <v>0</v>
      </c>
      <c r="AD7" s="47">
        <f>'Diagnostic Dictation 4 k double'!L6</f>
        <v>0</v>
      </c>
      <c r="AE7" s="61">
        <f t="shared" si="10"/>
        <v>0</v>
      </c>
      <c r="AF7" s="62">
        <f t="shared" si="11"/>
        <v>0</v>
      </c>
      <c r="AG7">
        <f t="shared" si="12"/>
        <v>0</v>
      </c>
      <c r="AH7" s="3">
        <f>'Diagnostic Dictation 5 double e'!E6</f>
        <v>0</v>
      </c>
      <c r="AI7" s="71">
        <f>'Diagnostic Dictation 5 double e'!I6</f>
        <v>0</v>
      </c>
      <c r="AJ7" s="3">
        <f>'Diagnostic Dictation 5 double e'!L6</f>
        <v>0</v>
      </c>
      <c r="AK7" s="47">
        <f>'Diagnostic Dictation 5 double e'!P6</f>
        <v>0</v>
      </c>
      <c r="AL7" s="61">
        <f t="shared" si="13"/>
        <v>0</v>
      </c>
      <c r="AM7" s="62">
        <f t="shared" si="14"/>
        <v>0</v>
      </c>
      <c r="AN7">
        <f t="shared" si="15"/>
        <v>0</v>
      </c>
      <c r="AO7" s="3">
        <f>'Diagnostic Dictation 6 Drop e'!D6</f>
        <v>0</v>
      </c>
      <c r="AP7" s="3">
        <f>'Diagnostic Dictation 6 Drop e'!G6</f>
        <v>0</v>
      </c>
      <c r="AQ7" s="47">
        <f>'Diagnostic Dictation 6 Drop e'!I6</f>
        <v>0</v>
      </c>
      <c r="AR7" s="3">
        <f>'Diagnostic Dictation 6 Drop e'!K6</f>
        <v>0</v>
      </c>
      <c r="AS7" s="3">
        <f>'Diagnostic Dictation 6 Drop e'!N6</f>
        <v>0</v>
      </c>
      <c r="AT7" s="47">
        <f>'Diagnostic Dictation 6 Drop e'!P6</f>
        <v>0</v>
      </c>
      <c r="AU7" s="61">
        <f t="shared" si="16"/>
        <v>0</v>
      </c>
      <c r="AV7" s="11">
        <f t="shared" si="17"/>
        <v>0</v>
      </c>
      <c r="AW7" s="62">
        <f t="shared" si="18"/>
        <v>0</v>
      </c>
      <c r="AX7">
        <f t="shared" si="19"/>
        <v>0</v>
      </c>
      <c r="AY7" s="3">
        <f>'Diagnostic Dictation 7 y to i'!D6</f>
        <v>0</v>
      </c>
      <c r="AZ7" s="3">
        <f>'Diagnostic Dictation 7 y to i'!F6</f>
        <v>0</v>
      </c>
      <c r="BA7" s="3">
        <f>'Diagnostic Dictation 7 y to i'!J6</f>
        <v>0</v>
      </c>
      <c r="BB7" s="47">
        <f>'Diagnostic Dictation 7 y to i'!L6</f>
        <v>0</v>
      </c>
      <c r="BC7" s="3">
        <f>'Diagnostic Dictation 7 y to i'!N6</f>
        <v>0</v>
      </c>
      <c r="BD7" s="3">
        <f>'Diagnostic Dictation 7 y to i'!P6</f>
        <v>0</v>
      </c>
      <c r="BE7" s="3">
        <f>'Diagnostic Dictation 7 y to i'!T6</f>
        <v>0</v>
      </c>
      <c r="BF7" s="47">
        <f>'Diagnostic Dictation 7 y to i'!V6</f>
        <v>0</v>
      </c>
      <c r="BG7" s="61">
        <f t="shared" si="20"/>
        <v>0</v>
      </c>
      <c r="BH7" s="11">
        <f t="shared" si="21"/>
        <v>0</v>
      </c>
      <c r="BI7" s="11">
        <f t="shared" si="22"/>
        <v>0</v>
      </c>
      <c r="BJ7" s="62">
        <f t="shared" si="23"/>
        <v>0</v>
      </c>
      <c r="BK7" s="105">
        <f t="shared" si="24"/>
        <v>0</v>
      </c>
      <c r="BM7">
        <f t="shared" si="25"/>
        <v>0</v>
      </c>
    </row>
    <row r="8" spans="1:65" ht="21" x14ac:dyDescent="0.25">
      <c r="A8" s="2">
        <f>'Diagnostic Dictation 1 es s'!A7</f>
        <v>0</v>
      </c>
      <c r="B8" s="38">
        <f>'Diagnostic Dictation 1 es s'!B7</f>
        <v>0</v>
      </c>
      <c r="C8" s="3">
        <f>'Diagnostic Dictation 1 es s'!F7</f>
        <v>0</v>
      </c>
      <c r="D8" s="47">
        <f>'Diagnostic Dictation 1 es s'!I7</f>
        <v>0</v>
      </c>
      <c r="E8" s="3">
        <f>'Diagnostic Dictation 1 es s'!M7</f>
        <v>0</v>
      </c>
      <c r="F8" s="47">
        <f>'Diagnostic Dictation 1 es s'!P7</f>
        <v>0</v>
      </c>
      <c r="G8" s="61">
        <f t="shared" si="0"/>
        <v>0</v>
      </c>
      <c r="H8" s="62">
        <f t="shared" si="1"/>
        <v>0</v>
      </c>
      <c r="I8">
        <f t="shared" si="2"/>
        <v>0</v>
      </c>
      <c r="J8" s="3">
        <f>'Diagnostic Dictation 2 es ing'!E7</f>
        <v>0</v>
      </c>
      <c r="K8" s="47">
        <f>'Diagnostic Dictation 2 es ing'!I7</f>
        <v>0</v>
      </c>
      <c r="L8" s="3">
        <f>'Diagnostic Dictation 2 es ing'!L7</f>
        <v>0</v>
      </c>
      <c r="M8" s="47">
        <f>'Diagnostic Dictation 2 es ing'!P7</f>
        <v>0</v>
      </c>
      <c r="N8" s="61">
        <f t="shared" si="3"/>
        <v>0</v>
      </c>
      <c r="O8" s="62">
        <f t="shared" si="4"/>
        <v>0</v>
      </c>
      <c r="P8">
        <f t="shared" si="5"/>
        <v>0</v>
      </c>
      <c r="Q8" s="3">
        <f>'Diagnostic Dictation 3 ing ic k'!D7</f>
        <v>0</v>
      </c>
      <c r="R8" s="3">
        <f>'Diagnostic Dictation 3 ing ic k'!F7</f>
        <v>0</v>
      </c>
      <c r="S8" s="47">
        <f>'Diagnostic Dictation 3 ing ic k'!I7</f>
        <v>0</v>
      </c>
      <c r="T8" s="3">
        <f>'Diagnostic Dictation 3 ing ic k'!K7</f>
        <v>0</v>
      </c>
      <c r="U8" s="3">
        <f>'Diagnostic Dictation 3 ing ic k'!M7</f>
        <v>0</v>
      </c>
      <c r="V8" s="47">
        <f>'Diagnostic Dictation 3 ing ic k'!P7</f>
        <v>0</v>
      </c>
      <c r="W8" s="61">
        <f t="shared" si="6"/>
        <v>0</v>
      </c>
      <c r="X8" s="11">
        <f t="shared" si="7"/>
        <v>0</v>
      </c>
      <c r="Y8" s="62">
        <f t="shared" si="8"/>
        <v>0</v>
      </c>
      <c r="Z8">
        <f t="shared" si="9"/>
        <v>0</v>
      </c>
      <c r="AA8" s="3">
        <f>'Diagnostic Dictation 4 k double'!D7</f>
        <v>0</v>
      </c>
      <c r="AB8" s="47">
        <f>'Diagnostic Dictation 4 k double'!G7</f>
        <v>0</v>
      </c>
      <c r="AC8" s="3">
        <f>'Diagnostic Dictation 4 k double'!I7</f>
        <v>0</v>
      </c>
      <c r="AD8" s="47">
        <f>'Diagnostic Dictation 4 k double'!L7</f>
        <v>0</v>
      </c>
      <c r="AE8" s="61">
        <f t="shared" si="10"/>
        <v>0</v>
      </c>
      <c r="AF8" s="62">
        <f t="shared" si="11"/>
        <v>0</v>
      </c>
      <c r="AG8">
        <f t="shared" si="12"/>
        <v>0</v>
      </c>
      <c r="AH8" s="3">
        <f>'Diagnostic Dictation 5 double e'!E7</f>
        <v>0</v>
      </c>
      <c r="AI8" s="71">
        <f>'Diagnostic Dictation 5 double e'!I7</f>
        <v>0</v>
      </c>
      <c r="AJ8" s="3">
        <f>'Diagnostic Dictation 5 double e'!L7</f>
        <v>0</v>
      </c>
      <c r="AK8" s="47">
        <f>'Diagnostic Dictation 5 double e'!P7</f>
        <v>0</v>
      </c>
      <c r="AL8" s="61">
        <f t="shared" si="13"/>
        <v>0</v>
      </c>
      <c r="AM8" s="62">
        <f t="shared" si="14"/>
        <v>0</v>
      </c>
      <c r="AN8">
        <f t="shared" si="15"/>
        <v>0</v>
      </c>
      <c r="AO8" s="3">
        <f>'Diagnostic Dictation 6 Drop e'!D7</f>
        <v>0</v>
      </c>
      <c r="AP8" s="3">
        <f>'Diagnostic Dictation 6 Drop e'!G7</f>
        <v>0</v>
      </c>
      <c r="AQ8" s="47">
        <f>'Diagnostic Dictation 6 Drop e'!I7</f>
        <v>0</v>
      </c>
      <c r="AR8" s="3">
        <f>'Diagnostic Dictation 6 Drop e'!K7</f>
        <v>0</v>
      </c>
      <c r="AS8" s="3">
        <f>'Diagnostic Dictation 6 Drop e'!N7</f>
        <v>0</v>
      </c>
      <c r="AT8" s="47">
        <f>'Diagnostic Dictation 6 Drop e'!P7</f>
        <v>0</v>
      </c>
      <c r="AU8" s="61">
        <f t="shared" si="16"/>
        <v>0</v>
      </c>
      <c r="AV8" s="11">
        <f t="shared" si="17"/>
        <v>0</v>
      </c>
      <c r="AW8" s="62">
        <f t="shared" si="18"/>
        <v>0</v>
      </c>
      <c r="AX8">
        <f t="shared" si="19"/>
        <v>0</v>
      </c>
      <c r="AY8" s="3">
        <f>'Diagnostic Dictation 7 y to i'!D7</f>
        <v>0</v>
      </c>
      <c r="AZ8" s="3">
        <f>'Diagnostic Dictation 7 y to i'!F7</f>
        <v>0</v>
      </c>
      <c r="BA8" s="3">
        <f>'Diagnostic Dictation 7 y to i'!J7</f>
        <v>0</v>
      </c>
      <c r="BB8" s="47">
        <f>'Diagnostic Dictation 7 y to i'!L7</f>
        <v>0</v>
      </c>
      <c r="BC8" s="3">
        <f>'Diagnostic Dictation 7 y to i'!N7</f>
        <v>0</v>
      </c>
      <c r="BD8" s="3">
        <f>'Diagnostic Dictation 7 y to i'!P7</f>
        <v>0</v>
      </c>
      <c r="BE8" s="3">
        <f>'Diagnostic Dictation 7 y to i'!T7</f>
        <v>0</v>
      </c>
      <c r="BF8" s="47">
        <f>'Diagnostic Dictation 7 y to i'!V7</f>
        <v>0</v>
      </c>
      <c r="BG8" s="61">
        <f t="shared" si="20"/>
        <v>0</v>
      </c>
      <c r="BH8" s="11">
        <f t="shared" si="21"/>
        <v>0</v>
      </c>
      <c r="BI8" s="11">
        <f t="shared" si="22"/>
        <v>0</v>
      </c>
      <c r="BJ8" s="62">
        <f t="shared" si="23"/>
        <v>0</v>
      </c>
      <c r="BK8" s="105">
        <f t="shared" si="24"/>
        <v>0</v>
      </c>
      <c r="BM8">
        <f t="shared" si="25"/>
        <v>0</v>
      </c>
    </row>
    <row r="9" spans="1:65" ht="21" x14ac:dyDescent="0.25">
      <c r="A9" s="2">
        <f>'Diagnostic Dictation 1 es s'!A8</f>
        <v>0</v>
      </c>
      <c r="B9" s="38">
        <f>'Diagnostic Dictation 1 es s'!B8</f>
        <v>0</v>
      </c>
      <c r="C9" s="3">
        <f>'Diagnostic Dictation 1 es s'!F8</f>
        <v>0</v>
      </c>
      <c r="D9" s="47">
        <f>'Diagnostic Dictation 1 es s'!I8</f>
        <v>0</v>
      </c>
      <c r="E9" s="3">
        <f>'Diagnostic Dictation 1 es s'!M8</f>
        <v>0</v>
      </c>
      <c r="F9" s="47">
        <f>'Diagnostic Dictation 1 es s'!P8</f>
        <v>0</v>
      </c>
      <c r="G9" s="61">
        <f t="shared" si="0"/>
        <v>0</v>
      </c>
      <c r="H9" s="62">
        <f t="shared" si="1"/>
        <v>0</v>
      </c>
      <c r="I9">
        <f t="shared" si="2"/>
        <v>0</v>
      </c>
      <c r="J9" s="3">
        <f>'Diagnostic Dictation 2 es ing'!E8</f>
        <v>0</v>
      </c>
      <c r="K9" s="47">
        <f>'Diagnostic Dictation 2 es ing'!I8</f>
        <v>0</v>
      </c>
      <c r="L9" s="3">
        <f>'Diagnostic Dictation 2 es ing'!L8</f>
        <v>0</v>
      </c>
      <c r="M9" s="47">
        <f>'Diagnostic Dictation 2 es ing'!P8</f>
        <v>0</v>
      </c>
      <c r="N9" s="61">
        <f t="shared" si="3"/>
        <v>0</v>
      </c>
      <c r="O9" s="62">
        <f t="shared" si="4"/>
        <v>0</v>
      </c>
      <c r="P9">
        <f t="shared" si="5"/>
        <v>0</v>
      </c>
      <c r="Q9" s="3">
        <f>'Diagnostic Dictation 3 ing ic k'!D8</f>
        <v>0</v>
      </c>
      <c r="R9" s="3">
        <f>'Diagnostic Dictation 3 ing ic k'!F8</f>
        <v>0</v>
      </c>
      <c r="S9" s="47">
        <f>'Diagnostic Dictation 3 ing ic k'!I8</f>
        <v>0</v>
      </c>
      <c r="T9" s="3">
        <f>'Diagnostic Dictation 3 ing ic k'!K8</f>
        <v>0</v>
      </c>
      <c r="U9" s="3">
        <f>'Diagnostic Dictation 3 ing ic k'!M8</f>
        <v>0</v>
      </c>
      <c r="V9" s="47">
        <f>'Diagnostic Dictation 3 ing ic k'!P8</f>
        <v>0</v>
      </c>
      <c r="W9" s="61">
        <f t="shared" si="6"/>
        <v>0</v>
      </c>
      <c r="X9" s="11">
        <f t="shared" si="7"/>
        <v>0</v>
      </c>
      <c r="Y9" s="62">
        <f t="shared" si="8"/>
        <v>0</v>
      </c>
      <c r="Z9">
        <f t="shared" si="9"/>
        <v>0</v>
      </c>
      <c r="AA9" s="3">
        <f>'Diagnostic Dictation 4 k double'!D8</f>
        <v>0</v>
      </c>
      <c r="AB9" s="47">
        <f>'Diagnostic Dictation 4 k double'!G8</f>
        <v>0</v>
      </c>
      <c r="AC9" s="3">
        <f>'Diagnostic Dictation 4 k double'!I8</f>
        <v>0</v>
      </c>
      <c r="AD9" s="47">
        <f>'Diagnostic Dictation 4 k double'!L8</f>
        <v>0</v>
      </c>
      <c r="AE9" s="61">
        <f t="shared" si="10"/>
        <v>0</v>
      </c>
      <c r="AF9" s="62">
        <f t="shared" si="11"/>
        <v>0</v>
      </c>
      <c r="AG9">
        <f t="shared" si="12"/>
        <v>0</v>
      </c>
      <c r="AH9" s="3">
        <f>'Diagnostic Dictation 5 double e'!E8</f>
        <v>0</v>
      </c>
      <c r="AI9" s="71">
        <f>'Diagnostic Dictation 5 double e'!I8</f>
        <v>0</v>
      </c>
      <c r="AJ9" s="3">
        <f>'Diagnostic Dictation 5 double e'!L8</f>
        <v>0</v>
      </c>
      <c r="AK9" s="47">
        <f>'Diagnostic Dictation 5 double e'!P8</f>
        <v>0</v>
      </c>
      <c r="AL9" s="61">
        <f t="shared" si="13"/>
        <v>0</v>
      </c>
      <c r="AM9" s="62">
        <f t="shared" si="14"/>
        <v>0</v>
      </c>
      <c r="AN9">
        <f t="shared" si="15"/>
        <v>0</v>
      </c>
      <c r="AO9" s="3">
        <f>'Diagnostic Dictation 6 Drop e'!D8</f>
        <v>0</v>
      </c>
      <c r="AP9" s="3">
        <f>'Diagnostic Dictation 6 Drop e'!G8</f>
        <v>0</v>
      </c>
      <c r="AQ9" s="47">
        <f>'Diagnostic Dictation 6 Drop e'!I8</f>
        <v>0</v>
      </c>
      <c r="AR9" s="3">
        <f>'Diagnostic Dictation 6 Drop e'!K8</f>
        <v>0</v>
      </c>
      <c r="AS9" s="3">
        <f>'Diagnostic Dictation 6 Drop e'!N8</f>
        <v>0</v>
      </c>
      <c r="AT9" s="47">
        <f>'Diagnostic Dictation 6 Drop e'!P8</f>
        <v>0</v>
      </c>
      <c r="AU9" s="61">
        <f t="shared" si="16"/>
        <v>0</v>
      </c>
      <c r="AV9" s="11">
        <f t="shared" si="17"/>
        <v>0</v>
      </c>
      <c r="AW9" s="62">
        <f t="shared" si="18"/>
        <v>0</v>
      </c>
      <c r="AX9">
        <f t="shared" si="19"/>
        <v>0</v>
      </c>
      <c r="AY9" s="3">
        <f>'Diagnostic Dictation 7 y to i'!D8</f>
        <v>0</v>
      </c>
      <c r="AZ9" s="3">
        <f>'Diagnostic Dictation 7 y to i'!F8</f>
        <v>0</v>
      </c>
      <c r="BA9" s="3">
        <f>'Diagnostic Dictation 7 y to i'!J8</f>
        <v>0</v>
      </c>
      <c r="BB9" s="47">
        <f>'Diagnostic Dictation 7 y to i'!L8</f>
        <v>0</v>
      </c>
      <c r="BC9" s="3">
        <f>'Diagnostic Dictation 7 y to i'!N8</f>
        <v>0</v>
      </c>
      <c r="BD9" s="3">
        <f>'Diagnostic Dictation 7 y to i'!P8</f>
        <v>0</v>
      </c>
      <c r="BE9" s="3">
        <f>'Diagnostic Dictation 7 y to i'!T8</f>
        <v>0</v>
      </c>
      <c r="BF9" s="47">
        <f>'Diagnostic Dictation 7 y to i'!V8</f>
        <v>0</v>
      </c>
      <c r="BG9" s="61">
        <f t="shared" si="20"/>
        <v>0</v>
      </c>
      <c r="BH9" s="11">
        <f t="shared" si="21"/>
        <v>0</v>
      </c>
      <c r="BI9" s="11">
        <f t="shared" si="22"/>
        <v>0</v>
      </c>
      <c r="BJ9" s="62">
        <f t="shared" si="23"/>
        <v>0</v>
      </c>
      <c r="BK9" s="105">
        <f t="shared" si="24"/>
        <v>0</v>
      </c>
      <c r="BM9">
        <f t="shared" si="25"/>
        <v>0</v>
      </c>
    </row>
    <row r="10" spans="1:65" ht="21" x14ac:dyDescent="0.25">
      <c r="A10" s="2">
        <f>'Diagnostic Dictation 1 es s'!A9</f>
        <v>0</v>
      </c>
      <c r="B10" s="38">
        <f>'Diagnostic Dictation 1 es s'!B9</f>
        <v>0</v>
      </c>
      <c r="C10" s="3">
        <f>'Diagnostic Dictation 1 es s'!F9</f>
        <v>0</v>
      </c>
      <c r="D10" s="47">
        <f>'Diagnostic Dictation 1 es s'!I9</f>
        <v>0</v>
      </c>
      <c r="E10" s="3">
        <f>'Diagnostic Dictation 1 es s'!M9</f>
        <v>0</v>
      </c>
      <c r="F10" s="47">
        <f>'Diagnostic Dictation 1 es s'!P9</f>
        <v>0</v>
      </c>
      <c r="G10" s="61">
        <f t="shared" si="0"/>
        <v>0</v>
      </c>
      <c r="H10" s="62">
        <f t="shared" si="1"/>
        <v>0</v>
      </c>
      <c r="I10">
        <f t="shared" si="2"/>
        <v>0</v>
      </c>
      <c r="J10" s="3">
        <f>'Diagnostic Dictation 2 es ing'!E9</f>
        <v>0</v>
      </c>
      <c r="K10" s="47">
        <f>'Diagnostic Dictation 2 es ing'!I9</f>
        <v>0</v>
      </c>
      <c r="L10" s="3">
        <f>'Diagnostic Dictation 2 es ing'!L9</f>
        <v>0</v>
      </c>
      <c r="M10" s="47">
        <f>'Diagnostic Dictation 2 es ing'!P9</f>
        <v>0</v>
      </c>
      <c r="N10" s="61">
        <f t="shared" si="3"/>
        <v>0</v>
      </c>
      <c r="O10" s="62">
        <f t="shared" si="4"/>
        <v>0</v>
      </c>
      <c r="P10">
        <f t="shared" si="5"/>
        <v>0</v>
      </c>
      <c r="Q10" s="3">
        <f>'Diagnostic Dictation 3 ing ic k'!D9</f>
        <v>0</v>
      </c>
      <c r="R10" s="3">
        <f>'Diagnostic Dictation 3 ing ic k'!F9</f>
        <v>0</v>
      </c>
      <c r="S10" s="47">
        <f>'Diagnostic Dictation 3 ing ic k'!I9</f>
        <v>0</v>
      </c>
      <c r="T10" s="3">
        <f>'Diagnostic Dictation 3 ing ic k'!K9</f>
        <v>0</v>
      </c>
      <c r="U10" s="3">
        <f>'Diagnostic Dictation 3 ing ic k'!M9</f>
        <v>0</v>
      </c>
      <c r="V10" s="47">
        <f>'Diagnostic Dictation 3 ing ic k'!P9</f>
        <v>0</v>
      </c>
      <c r="W10" s="61">
        <f t="shared" si="6"/>
        <v>0</v>
      </c>
      <c r="X10" s="11">
        <f t="shared" si="7"/>
        <v>0</v>
      </c>
      <c r="Y10" s="62">
        <f t="shared" si="8"/>
        <v>0</v>
      </c>
      <c r="Z10">
        <f t="shared" si="9"/>
        <v>0</v>
      </c>
      <c r="AA10" s="3">
        <f>'Diagnostic Dictation 4 k double'!D9</f>
        <v>0</v>
      </c>
      <c r="AB10" s="47">
        <f>'Diagnostic Dictation 4 k double'!G9</f>
        <v>0</v>
      </c>
      <c r="AC10" s="3">
        <f>'Diagnostic Dictation 4 k double'!I9</f>
        <v>0</v>
      </c>
      <c r="AD10" s="47">
        <f>'Diagnostic Dictation 4 k double'!L9</f>
        <v>0</v>
      </c>
      <c r="AE10" s="61">
        <f t="shared" si="10"/>
        <v>0</v>
      </c>
      <c r="AF10" s="62">
        <f t="shared" si="11"/>
        <v>0</v>
      </c>
      <c r="AG10">
        <f t="shared" si="12"/>
        <v>0</v>
      </c>
      <c r="AH10" s="3">
        <f>'Diagnostic Dictation 5 double e'!E9</f>
        <v>0</v>
      </c>
      <c r="AI10" s="71">
        <f>'Diagnostic Dictation 5 double e'!I9</f>
        <v>0</v>
      </c>
      <c r="AJ10" s="3">
        <f>'Diagnostic Dictation 5 double e'!L9</f>
        <v>0</v>
      </c>
      <c r="AK10" s="47">
        <f>'Diagnostic Dictation 5 double e'!P9</f>
        <v>0</v>
      </c>
      <c r="AL10" s="61">
        <f t="shared" si="13"/>
        <v>0</v>
      </c>
      <c r="AM10" s="62">
        <f t="shared" si="14"/>
        <v>0</v>
      </c>
      <c r="AN10">
        <f t="shared" si="15"/>
        <v>0</v>
      </c>
      <c r="AO10" s="3">
        <f>'Diagnostic Dictation 6 Drop e'!D9</f>
        <v>0</v>
      </c>
      <c r="AP10" s="3">
        <f>'Diagnostic Dictation 6 Drop e'!G9</f>
        <v>0</v>
      </c>
      <c r="AQ10" s="47">
        <f>'Diagnostic Dictation 6 Drop e'!I9</f>
        <v>0</v>
      </c>
      <c r="AR10" s="3">
        <f>'Diagnostic Dictation 6 Drop e'!K9</f>
        <v>0</v>
      </c>
      <c r="AS10" s="3">
        <f>'Diagnostic Dictation 6 Drop e'!N9</f>
        <v>0</v>
      </c>
      <c r="AT10" s="47">
        <f>'Diagnostic Dictation 6 Drop e'!P9</f>
        <v>0</v>
      </c>
      <c r="AU10" s="61">
        <f t="shared" si="16"/>
        <v>0</v>
      </c>
      <c r="AV10" s="11">
        <f t="shared" si="17"/>
        <v>0</v>
      </c>
      <c r="AW10" s="62">
        <f t="shared" si="18"/>
        <v>0</v>
      </c>
      <c r="AX10">
        <f t="shared" si="19"/>
        <v>0</v>
      </c>
      <c r="AY10" s="3">
        <f>'Diagnostic Dictation 7 y to i'!D9</f>
        <v>0</v>
      </c>
      <c r="AZ10" s="3">
        <f>'Diagnostic Dictation 7 y to i'!F9</f>
        <v>0</v>
      </c>
      <c r="BA10" s="3">
        <f>'Diagnostic Dictation 7 y to i'!J9</f>
        <v>0</v>
      </c>
      <c r="BB10" s="47">
        <f>'Diagnostic Dictation 7 y to i'!L9</f>
        <v>0</v>
      </c>
      <c r="BC10" s="3">
        <f>'Diagnostic Dictation 7 y to i'!N9</f>
        <v>0</v>
      </c>
      <c r="BD10" s="3">
        <f>'Diagnostic Dictation 7 y to i'!P9</f>
        <v>0</v>
      </c>
      <c r="BE10" s="3">
        <f>'Diagnostic Dictation 7 y to i'!T9</f>
        <v>0</v>
      </c>
      <c r="BF10" s="47">
        <f>'Diagnostic Dictation 7 y to i'!V9</f>
        <v>0</v>
      </c>
      <c r="BG10" s="61">
        <f t="shared" si="20"/>
        <v>0</v>
      </c>
      <c r="BH10" s="11">
        <f t="shared" si="21"/>
        <v>0</v>
      </c>
      <c r="BI10" s="11">
        <f t="shared" si="22"/>
        <v>0</v>
      </c>
      <c r="BJ10" s="62">
        <f t="shared" si="23"/>
        <v>0</v>
      </c>
      <c r="BK10" s="105">
        <f t="shared" si="24"/>
        <v>0</v>
      </c>
      <c r="BM10">
        <f t="shared" si="25"/>
        <v>0</v>
      </c>
    </row>
    <row r="11" spans="1:65" ht="21" x14ac:dyDescent="0.25">
      <c r="A11" s="2">
        <f>'Diagnostic Dictation 1 es s'!A10</f>
        <v>0</v>
      </c>
      <c r="B11" s="38">
        <f>'Diagnostic Dictation 1 es s'!B10</f>
        <v>0</v>
      </c>
      <c r="C11" s="3">
        <f>'Diagnostic Dictation 1 es s'!F10</f>
        <v>0</v>
      </c>
      <c r="D11" s="47">
        <f>'Diagnostic Dictation 1 es s'!I10</f>
        <v>0</v>
      </c>
      <c r="E11" s="3">
        <f>'Diagnostic Dictation 1 es s'!M10</f>
        <v>0</v>
      </c>
      <c r="F11" s="47">
        <f>'Diagnostic Dictation 1 es s'!P10</f>
        <v>0</v>
      </c>
      <c r="G11" s="61">
        <f t="shared" si="0"/>
        <v>0</v>
      </c>
      <c r="H11" s="62">
        <f t="shared" si="1"/>
        <v>0</v>
      </c>
      <c r="I11">
        <f t="shared" si="2"/>
        <v>0</v>
      </c>
      <c r="J11" s="3">
        <f>'Diagnostic Dictation 2 es ing'!E10</f>
        <v>0</v>
      </c>
      <c r="K11" s="47">
        <f>'Diagnostic Dictation 2 es ing'!I10</f>
        <v>0</v>
      </c>
      <c r="L11" s="3">
        <f>'Diagnostic Dictation 2 es ing'!L10</f>
        <v>0</v>
      </c>
      <c r="M11" s="47">
        <f>'Diagnostic Dictation 2 es ing'!P10</f>
        <v>0</v>
      </c>
      <c r="N11" s="61">
        <f t="shared" si="3"/>
        <v>0</v>
      </c>
      <c r="O11" s="62">
        <f t="shared" si="4"/>
        <v>0</v>
      </c>
      <c r="P11">
        <f t="shared" si="5"/>
        <v>0</v>
      </c>
      <c r="Q11" s="3">
        <f>'Diagnostic Dictation 3 ing ic k'!D10</f>
        <v>0</v>
      </c>
      <c r="R11" s="3">
        <f>'Diagnostic Dictation 3 ing ic k'!F10</f>
        <v>0</v>
      </c>
      <c r="S11" s="47">
        <f>'Diagnostic Dictation 3 ing ic k'!I10</f>
        <v>0</v>
      </c>
      <c r="T11" s="3">
        <f>'Diagnostic Dictation 3 ing ic k'!K10</f>
        <v>0</v>
      </c>
      <c r="U11" s="3">
        <f>'Diagnostic Dictation 3 ing ic k'!M10</f>
        <v>0</v>
      </c>
      <c r="V11" s="47">
        <f>'Diagnostic Dictation 3 ing ic k'!P10</f>
        <v>0</v>
      </c>
      <c r="W11" s="61">
        <f t="shared" si="6"/>
        <v>0</v>
      </c>
      <c r="X11" s="11">
        <f t="shared" si="7"/>
        <v>0</v>
      </c>
      <c r="Y11" s="62">
        <f t="shared" si="8"/>
        <v>0</v>
      </c>
      <c r="Z11">
        <f t="shared" si="9"/>
        <v>0</v>
      </c>
      <c r="AA11" s="3">
        <f>'Diagnostic Dictation 4 k double'!D10</f>
        <v>0</v>
      </c>
      <c r="AB11" s="47">
        <f>'Diagnostic Dictation 4 k double'!G10</f>
        <v>0</v>
      </c>
      <c r="AC11" s="3">
        <f>'Diagnostic Dictation 4 k double'!I10</f>
        <v>0</v>
      </c>
      <c r="AD11" s="47">
        <f>'Diagnostic Dictation 4 k double'!L10</f>
        <v>0</v>
      </c>
      <c r="AE11" s="61">
        <f t="shared" si="10"/>
        <v>0</v>
      </c>
      <c r="AF11" s="62">
        <f t="shared" si="11"/>
        <v>0</v>
      </c>
      <c r="AG11">
        <f t="shared" si="12"/>
        <v>0</v>
      </c>
      <c r="AH11" s="3">
        <f>'Diagnostic Dictation 5 double e'!E10</f>
        <v>0</v>
      </c>
      <c r="AI11" s="71">
        <f>'Diagnostic Dictation 5 double e'!I10</f>
        <v>0</v>
      </c>
      <c r="AJ11" s="3">
        <f>'Diagnostic Dictation 5 double e'!L10</f>
        <v>0</v>
      </c>
      <c r="AK11" s="47">
        <f>'Diagnostic Dictation 5 double e'!P10</f>
        <v>0</v>
      </c>
      <c r="AL11" s="61">
        <f t="shared" si="13"/>
        <v>0</v>
      </c>
      <c r="AM11" s="62">
        <f t="shared" si="14"/>
        <v>0</v>
      </c>
      <c r="AN11">
        <f t="shared" si="15"/>
        <v>0</v>
      </c>
      <c r="AO11" s="3">
        <f>'Diagnostic Dictation 6 Drop e'!D10</f>
        <v>0</v>
      </c>
      <c r="AP11" s="3">
        <f>'Diagnostic Dictation 6 Drop e'!G10</f>
        <v>0</v>
      </c>
      <c r="AQ11" s="47">
        <f>'Diagnostic Dictation 6 Drop e'!I10</f>
        <v>0</v>
      </c>
      <c r="AR11" s="3">
        <f>'Diagnostic Dictation 6 Drop e'!K10</f>
        <v>0</v>
      </c>
      <c r="AS11" s="3">
        <f>'Diagnostic Dictation 6 Drop e'!N10</f>
        <v>0</v>
      </c>
      <c r="AT11" s="47">
        <f>'Diagnostic Dictation 6 Drop e'!P10</f>
        <v>0</v>
      </c>
      <c r="AU11" s="61">
        <f t="shared" si="16"/>
        <v>0</v>
      </c>
      <c r="AV11" s="11">
        <f t="shared" si="17"/>
        <v>0</v>
      </c>
      <c r="AW11" s="62">
        <f t="shared" si="18"/>
        <v>0</v>
      </c>
      <c r="AX11">
        <f t="shared" si="19"/>
        <v>0</v>
      </c>
      <c r="AY11" s="3">
        <f>'Diagnostic Dictation 7 y to i'!D10</f>
        <v>0</v>
      </c>
      <c r="AZ11" s="3">
        <f>'Diagnostic Dictation 7 y to i'!F10</f>
        <v>0</v>
      </c>
      <c r="BA11" s="3">
        <f>'Diagnostic Dictation 7 y to i'!J10</f>
        <v>0</v>
      </c>
      <c r="BB11" s="47">
        <f>'Diagnostic Dictation 7 y to i'!L10</f>
        <v>0</v>
      </c>
      <c r="BC11" s="3">
        <f>'Diagnostic Dictation 7 y to i'!N10</f>
        <v>0</v>
      </c>
      <c r="BD11" s="3">
        <f>'Diagnostic Dictation 7 y to i'!P10</f>
        <v>0</v>
      </c>
      <c r="BE11" s="3">
        <f>'Diagnostic Dictation 7 y to i'!T10</f>
        <v>0</v>
      </c>
      <c r="BF11" s="47">
        <f>'Diagnostic Dictation 7 y to i'!V10</f>
        <v>0</v>
      </c>
      <c r="BG11" s="61">
        <f t="shared" si="20"/>
        <v>0</v>
      </c>
      <c r="BH11" s="11">
        <f t="shared" si="21"/>
        <v>0</v>
      </c>
      <c r="BI11" s="11">
        <f t="shared" si="22"/>
        <v>0</v>
      </c>
      <c r="BJ11" s="62">
        <f t="shared" si="23"/>
        <v>0</v>
      </c>
      <c r="BK11" s="105">
        <f t="shared" si="24"/>
        <v>0</v>
      </c>
      <c r="BM11">
        <f t="shared" si="25"/>
        <v>0</v>
      </c>
    </row>
    <row r="12" spans="1:65" ht="21" x14ac:dyDescent="0.25">
      <c r="A12" s="2">
        <f>'Diagnostic Dictation 1 es s'!A11</f>
        <v>0</v>
      </c>
      <c r="B12" s="38">
        <f>'Diagnostic Dictation 1 es s'!B11</f>
        <v>0</v>
      </c>
      <c r="C12" s="3">
        <f>'Diagnostic Dictation 1 es s'!F11</f>
        <v>0</v>
      </c>
      <c r="D12" s="47">
        <f>'Diagnostic Dictation 1 es s'!I11</f>
        <v>0</v>
      </c>
      <c r="E12" s="3">
        <f>'Diagnostic Dictation 1 es s'!M11</f>
        <v>0</v>
      </c>
      <c r="F12" s="47">
        <f>'Diagnostic Dictation 1 es s'!P11</f>
        <v>0</v>
      </c>
      <c r="G12" s="61">
        <f t="shared" si="0"/>
        <v>0</v>
      </c>
      <c r="H12" s="62">
        <f t="shared" si="1"/>
        <v>0</v>
      </c>
      <c r="I12">
        <f t="shared" si="2"/>
        <v>0</v>
      </c>
      <c r="J12" s="3">
        <f>'Diagnostic Dictation 2 es ing'!E11</f>
        <v>0</v>
      </c>
      <c r="K12" s="47">
        <f>'Diagnostic Dictation 2 es ing'!I11</f>
        <v>0</v>
      </c>
      <c r="L12" s="3">
        <f>'Diagnostic Dictation 2 es ing'!L11</f>
        <v>0</v>
      </c>
      <c r="M12" s="47">
        <f>'Diagnostic Dictation 2 es ing'!P11</f>
        <v>0</v>
      </c>
      <c r="N12" s="61">
        <f t="shared" si="3"/>
        <v>0</v>
      </c>
      <c r="O12" s="62">
        <f t="shared" si="4"/>
        <v>0</v>
      </c>
      <c r="P12">
        <f t="shared" si="5"/>
        <v>0</v>
      </c>
      <c r="Q12" s="3">
        <f>'Diagnostic Dictation 3 ing ic k'!D11</f>
        <v>0</v>
      </c>
      <c r="R12" s="3">
        <f>'Diagnostic Dictation 3 ing ic k'!F11</f>
        <v>0</v>
      </c>
      <c r="S12" s="47">
        <f>'Diagnostic Dictation 3 ing ic k'!I11</f>
        <v>0</v>
      </c>
      <c r="T12" s="3">
        <f>'Diagnostic Dictation 3 ing ic k'!K11</f>
        <v>0</v>
      </c>
      <c r="U12" s="3">
        <f>'Diagnostic Dictation 3 ing ic k'!M11</f>
        <v>0</v>
      </c>
      <c r="V12" s="47">
        <f>'Diagnostic Dictation 3 ing ic k'!P11</f>
        <v>0</v>
      </c>
      <c r="W12" s="61">
        <f t="shared" si="6"/>
        <v>0</v>
      </c>
      <c r="X12" s="11">
        <f t="shared" si="7"/>
        <v>0</v>
      </c>
      <c r="Y12" s="62">
        <f t="shared" si="8"/>
        <v>0</v>
      </c>
      <c r="Z12">
        <f t="shared" si="9"/>
        <v>0</v>
      </c>
      <c r="AA12" s="3">
        <f>'Diagnostic Dictation 4 k double'!D11</f>
        <v>0</v>
      </c>
      <c r="AB12" s="47">
        <f>'Diagnostic Dictation 4 k double'!G11</f>
        <v>0</v>
      </c>
      <c r="AC12" s="3">
        <f>'Diagnostic Dictation 4 k double'!I11</f>
        <v>0</v>
      </c>
      <c r="AD12" s="47">
        <f>'Diagnostic Dictation 4 k double'!L11</f>
        <v>0</v>
      </c>
      <c r="AE12" s="61">
        <f t="shared" si="10"/>
        <v>0</v>
      </c>
      <c r="AF12" s="62">
        <f t="shared" si="11"/>
        <v>0</v>
      </c>
      <c r="AG12">
        <f t="shared" si="12"/>
        <v>0</v>
      </c>
      <c r="AH12" s="3">
        <f>'Diagnostic Dictation 5 double e'!E11</f>
        <v>0</v>
      </c>
      <c r="AI12" s="71">
        <f>'Diagnostic Dictation 5 double e'!I11</f>
        <v>0</v>
      </c>
      <c r="AJ12" s="3">
        <f>'Diagnostic Dictation 5 double e'!L11</f>
        <v>0</v>
      </c>
      <c r="AK12" s="47">
        <f>'Diagnostic Dictation 5 double e'!P11</f>
        <v>0</v>
      </c>
      <c r="AL12" s="61">
        <f t="shared" si="13"/>
        <v>0</v>
      </c>
      <c r="AM12" s="62">
        <f t="shared" si="14"/>
        <v>0</v>
      </c>
      <c r="AN12">
        <f t="shared" si="15"/>
        <v>0</v>
      </c>
      <c r="AO12" s="3">
        <f>'Diagnostic Dictation 6 Drop e'!D11</f>
        <v>0</v>
      </c>
      <c r="AP12" s="3">
        <f>'Diagnostic Dictation 6 Drop e'!G11</f>
        <v>0</v>
      </c>
      <c r="AQ12" s="47">
        <f>'Diagnostic Dictation 6 Drop e'!I11</f>
        <v>0</v>
      </c>
      <c r="AR12" s="3">
        <f>'Diagnostic Dictation 6 Drop e'!K11</f>
        <v>0</v>
      </c>
      <c r="AS12" s="3">
        <f>'Diagnostic Dictation 6 Drop e'!N11</f>
        <v>0</v>
      </c>
      <c r="AT12" s="47">
        <f>'Diagnostic Dictation 6 Drop e'!P11</f>
        <v>0</v>
      </c>
      <c r="AU12" s="61">
        <f t="shared" si="16"/>
        <v>0</v>
      </c>
      <c r="AV12" s="11">
        <f t="shared" si="17"/>
        <v>0</v>
      </c>
      <c r="AW12" s="62">
        <f t="shared" si="18"/>
        <v>0</v>
      </c>
      <c r="AX12">
        <f t="shared" si="19"/>
        <v>0</v>
      </c>
      <c r="AY12" s="3">
        <f>'Diagnostic Dictation 7 y to i'!D11</f>
        <v>0</v>
      </c>
      <c r="AZ12" s="3">
        <f>'Diagnostic Dictation 7 y to i'!F11</f>
        <v>0</v>
      </c>
      <c r="BA12" s="3">
        <f>'Diagnostic Dictation 7 y to i'!J11</f>
        <v>0</v>
      </c>
      <c r="BB12" s="47">
        <f>'Diagnostic Dictation 7 y to i'!L11</f>
        <v>0</v>
      </c>
      <c r="BC12" s="3">
        <f>'Diagnostic Dictation 7 y to i'!N11</f>
        <v>0</v>
      </c>
      <c r="BD12" s="3">
        <f>'Diagnostic Dictation 7 y to i'!P11</f>
        <v>0</v>
      </c>
      <c r="BE12" s="3">
        <f>'Diagnostic Dictation 7 y to i'!T11</f>
        <v>0</v>
      </c>
      <c r="BF12" s="47">
        <f>'Diagnostic Dictation 7 y to i'!V11</f>
        <v>0</v>
      </c>
      <c r="BG12" s="61">
        <f t="shared" si="20"/>
        <v>0</v>
      </c>
      <c r="BH12" s="11">
        <f t="shared" si="21"/>
        <v>0</v>
      </c>
      <c r="BI12" s="11">
        <f t="shared" si="22"/>
        <v>0</v>
      </c>
      <c r="BJ12" s="62">
        <f t="shared" si="23"/>
        <v>0</v>
      </c>
      <c r="BK12" s="105">
        <f t="shared" si="24"/>
        <v>0</v>
      </c>
      <c r="BM12">
        <f t="shared" si="25"/>
        <v>0</v>
      </c>
    </row>
    <row r="13" spans="1:65" ht="21" x14ac:dyDescent="0.25">
      <c r="A13" s="2">
        <f>'Diagnostic Dictation 1 es s'!A12</f>
        <v>0</v>
      </c>
      <c r="B13" s="38">
        <f>'Diagnostic Dictation 1 es s'!B12</f>
        <v>0</v>
      </c>
      <c r="C13" s="3">
        <f>'Diagnostic Dictation 1 es s'!F12</f>
        <v>0</v>
      </c>
      <c r="D13" s="47">
        <f>'Diagnostic Dictation 1 es s'!I12</f>
        <v>0</v>
      </c>
      <c r="E13" s="3">
        <f>'Diagnostic Dictation 1 es s'!M12</f>
        <v>0</v>
      </c>
      <c r="F13" s="47">
        <f>'Diagnostic Dictation 1 es s'!P12</f>
        <v>0</v>
      </c>
      <c r="G13" s="61">
        <f t="shared" si="0"/>
        <v>0</v>
      </c>
      <c r="H13" s="62">
        <f t="shared" si="1"/>
        <v>0</v>
      </c>
      <c r="I13">
        <f t="shared" si="2"/>
        <v>0</v>
      </c>
      <c r="J13" s="3">
        <f>'Diagnostic Dictation 2 es ing'!E12</f>
        <v>0</v>
      </c>
      <c r="K13" s="47">
        <f>'Diagnostic Dictation 2 es ing'!I12</f>
        <v>0</v>
      </c>
      <c r="L13" s="3">
        <f>'Diagnostic Dictation 2 es ing'!L12</f>
        <v>0</v>
      </c>
      <c r="M13" s="47">
        <f>'Diagnostic Dictation 2 es ing'!P12</f>
        <v>0</v>
      </c>
      <c r="N13" s="61">
        <f t="shared" si="3"/>
        <v>0</v>
      </c>
      <c r="O13" s="62">
        <f t="shared" si="4"/>
        <v>0</v>
      </c>
      <c r="P13">
        <f t="shared" si="5"/>
        <v>0</v>
      </c>
      <c r="Q13" s="3">
        <f>'Diagnostic Dictation 3 ing ic k'!D12</f>
        <v>0</v>
      </c>
      <c r="R13" s="3">
        <f>'Diagnostic Dictation 3 ing ic k'!F12</f>
        <v>0</v>
      </c>
      <c r="S13" s="47">
        <f>'Diagnostic Dictation 3 ing ic k'!I12</f>
        <v>0</v>
      </c>
      <c r="T13" s="3">
        <f>'Diagnostic Dictation 3 ing ic k'!K12</f>
        <v>0</v>
      </c>
      <c r="U13" s="3">
        <f>'Diagnostic Dictation 3 ing ic k'!M12</f>
        <v>0</v>
      </c>
      <c r="V13" s="47">
        <f>'Diagnostic Dictation 3 ing ic k'!P12</f>
        <v>0</v>
      </c>
      <c r="W13" s="61">
        <f t="shared" si="6"/>
        <v>0</v>
      </c>
      <c r="X13" s="11">
        <f t="shared" si="7"/>
        <v>0</v>
      </c>
      <c r="Y13" s="62">
        <f t="shared" si="8"/>
        <v>0</v>
      </c>
      <c r="Z13">
        <f t="shared" si="9"/>
        <v>0</v>
      </c>
      <c r="AA13" s="3">
        <f>'Diagnostic Dictation 4 k double'!D12</f>
        <v>0</v>
      </c>
      <c r="AB13" s="47">
        <f>'Diagnostic Dictation 4 k double'!G12</f>
        <v>0</v>
      </c>
      <c r="AC13" s="3">
        <f>'Diagnostic Dictation 4 k double'!I12</f>
        <v>0</v>
      </c>
      <c r="AD13" s="47">
        <f>'Diagnostic Dictation 4 k double'!L12</f>
        <v>0</v>
      </c>
      <c r="AE13" s="61">
        <f t="shared" si="10"/>
        <v>0</v>
      </c>
      <c r="AF13" s="62">
        <f t="shared" si="11"/>
        <v>0</v>
      </c>
      <c r="AG13">
        <f t="shared" si="12"/>
        <v>0</v>
      </c>
      <c r="AH13" s="3">
        <f>'Diagnostic Dictation 5 double e'!E12</f>
        <v>0</v>
      </c>
      <c r="AI13" s="71">
        <f>'Diagnostic Dictation 5 double e'!I12</f>
        <v>0</v>
      </c>
      <c r="AJ13" s="3">
        <f>'Diagnostic Dictation 5 double e'!L12</f>
        <v>0</v>
      </c>
      <c r="AK13" s="47">
        <f>'Diagnostic Dictation 5 double e'!P12</f>
        <v>0</v>
      </c>
      <c r="AL13" s="61">
        <f t="shared" si="13"/>
        <v>0</v>
      </c>
      <c r="AM13" s="62">
        <f t="shared" si="14"/>
        <v>0</v>
      </c>
      <c r="AN13">
        <f t="shared" si="15"/>
        <v>0</v>
      </c>
      <c r="AO13" s="3">
        <f>'Diagnostic Dictation 6 Drop e'!D12</f>
        <v>0</v>
      </c>
      <c r="AP13" s="3">
        <f>'Diagnostic Dictation 6 Drop e'!G12</f>
        <v>0</v>
      </c>
      <c r="AQ13" s="47">
        <f>'Diagnostic Dictation 6 Drop e'!I12</f>
        <v>0</v>
      </c>
      <c r="AR13" s="3">
        <f>'Diagnostic Dictation 6 Drop e'!K12</f>
        <v>0</v>
      </c>
      <c r="AS13" s="3">
        <f>'Diagnostic Dictation 6 Drop e'!N12</f>
        <v>0</v>
      </c>
      <c r="AT13" s="47">
        <f>'Diagnostic Dictation 6 Drop e'!P12</f>
        <v>0</v>
      </c>
      <c r="AU13" s="61">
        <f t="shared" si="16"/>
        <v>0</v>
      </c>
      <c r="AV13" s="11">
        <f t="shared" si="17"/>
        <v>0</v>
      </c>
      <c r="AW13" s="62">
        <f t="shared" si="18"/>
        <v>0</v>
      </c>
      <c r="AX13">
        <f t="shared" si="19"/>
        <v>0</v>
      </c>
      <c r="AY13" s="3">
        <f>'Diagnostic Dictation 7 y to i'!D12</f>
        <v>0</v>
      </c>
      <c r="AZ13" s="3">
        <f>'Diagnostic Dictation 7 y to i'!F12</f>
        <v>0</v>
      </c>
      <c r="BA13" s="3">
        <f>'Diagnostic Dictation 7 y to i'!J12</f>
        <v>0</v>
      </c>
      <c r="BB13" s="47">
        <f>'Diagnostic Dictation 7 y to i'!L12</f>
        <v>0</v>
      </c>
      <c r="BC13" s="3">
        <f>'Diagnostic Dictation 7 y to i'!N12</f>
        <v>0</v>
      </c>
      <c r="BD13" s="3">
        <f>'Diagnostic Dictation 7 y to i'!P12</f>
        <v>0</v>
      </c>
      <c r="BE13" s="3">
        <f>'Diagnostic Dictation 7 y to i'!T12</f>
        <v>0</v>
      </c>
      <c r="BF13" s="47">
        <f>'Diagnostic Dictation 7 y to i'!V12</f>
        <v>0</v>
      </c>
      <c r="BG13" s="61">
        <f t="shared" si="20"/>
        <v>0</v>
      </c>
      <c r="BH13" s="11">
        <f t="shared" si="21"/>
        <v>0</v>
      </c>
      <c r="BI13" s="11">
        <f t="shared" si="22"/>
        <v>0</v>
      </c>
      <c r="BJ13" s="62">
        <f t="shared" si="23"/>
        <v>0</v>
      </c>
      <c r="BK13" s="105">
        <f t="shared" si="24"/>
        <v>0</v>
      </c>
      <c r="BM13">
        <f t="shared" si="25"/>
        <v>0</v>
      </c>
    </row>
    <row r="14" spans="1:65" ht="21" x14ac:dyDescent="0.25">
      <c r="A14" s="2">
        <f>'Diagnostic Dictation 1 es s'!A13</f>
        <v>0</v>
      </c>
      <c r="B14" s="38">
        <f>'Diagnostic Dictation 1 es s'!B13</f>
        <v>0</v>
      </c>
      <c r="C14" s="3">
        <f>'Diagnostic Dictation 1 es s'!F13</f>
        <v>0</v>
      </c>
      <c r="D14" s="47">
        <f>'Diagnostic Dictation 1 es s'!I13</f>
        <v>0</v>
      </c>
      <c r="E14" s="3">
        <f>'Diagnostic Dictation 1 es s'!M13</f>
        <v>0</v>
      </c>
      <c r="F14" s="47">
        <f>'Diagnostic Dictation 1 es s'!P13</f>
        <v>0</v>
      </c>
      <c r="G14" s="61">
        <f t="shared" si="0"/>
        <v>0</v>
      </c>
      <c r="H14" s="62">
        <f t="shared" si="1"/>
        <v>0</v>
      </c>
      <c r="I14">
        <f t="shared" si="2"/>
        <v>0</v>
      </c>
      <c r="J14" s="3">
        <f>'Diagnostic Dictation 2 es ing'!E13</f>
        <v>0</v>
      </c>
      <c r="K14" s="47">
        <f>'Diagnostic Dictation 2 es ing'!I13</f>
        <v>0</v>
      </c>
      <c r="L14" s="3">
        <f>'Diagnostic Dictation 2 es ing'!L13</f>
        <v>0</v>
      </c>
      <c r="M14" s="47">
        <f>'Diagnostic Dictation 2 es ing'!P13</f>
        <v>0</v>
      </c>
      <c r="N14" s="61">
        <f t="shared" si="3"/>
        <v>0</v>
      </c>
      <c r="O14" s="62">
        <f t="shared" si="4"/>
        <v>0</v>
      </c>
      <c r="P14">
        <f t="shared" si="5"/>
        <v>0</v>
      </c>
      <c r="Q14" s="3">
        <f>'Diagnostic Dictation 3 ing ic k'!D13</f>
        <v>0</v>
      </c>
      <c r="R14" s="3">
        <f>'Diagnostic Dictation 3 ing ic k'!F13</f>
        <v>0</v>
      </c>
      <c r="S14" s="47">
        <f>'Diagnostic Dictation 3 ing ic k'!I13</f>
        <v>0</v>
      </c>
      <c r="T14" s="3">
        <f>'Diagnostic Dictation 3 ing ic k'!K13</f>
        <v>0</v>
      </c>
      <c r="U14" s="3">
        <f>'Diagnostic Dictation 3 ing ic k'!M13</f>
        <v>0</v>
      </c>
      <c r="V14" s="47">
        <f>'Diagnostic Dictation 3 ing ic k'!P13</f>
        <v>0</v>
      </c>
      <c r="W14" s="61">
        <f t="shared" si="6"/>
        <v>0</v>
      </c>
      <c r="X14" s="11">
        <f t="shared" si="7"/>
        <v>0</v>
      </c>
      <c r="Y14" s="62">
        <f t="shared" si="8"/>
        <v>0</v>
      </c>
      <c r="Z14">
        <f t="shared" si="9"/>
        <v>0</v>
      </c>
      <c r="AA14" s="3">
        <f>'Diagnostic Dictation 4 k double'!D13</f>
        <v>0</v>
      </c>
      <c r="AB14" s="47">
        <f>'Diagnostic Dictation 4 k double'!G13</f>
        <v>0</v>
      </c>
      <c r="AC14" s="3">
        <f>'Diagnostic Dictation 4 k double'!I13</f>
        <v>0</v>
      </c>
      <c r="AD14" s="47">
        <f>'Diagnostic Dictation 4 k double'!L13</f>
        <v>0</v>
      </c>
      <c r="AE14" s="61">
        <f t="shared" si="10"/>
        <v>0</v>
      </c>
      <c r="AF14" s="62">
        <f t="shared" si="11"/>
        <v>0</v>
      </c>
      <c r="AG14">
        <f t="shared" si="12"/>
        <v>0</v>
      </c>
      <c r="AH14" s="3">
        <f>'Diagnostic Dictation 5 double e'!E13</f>
        <v>0</v>
      </c>
      <c r="AI14" s="71">
        <f>'Diagnostic Dictation 5 double e'!I13</f>
        <v>0</v>
      </c>
      <c r="AJ14" s="3">
        <f>'Diagnostic Dictation 5 double e'!L13</f>
        <v>0</v>
      </c>
      <c r="AK14" s="47">
        <f>'Diagnostic Dictation 5 double e'!P13</f>
        <v>0</v>
      </c>
      <c r="AL14" s="61">
        <f t="shared" si="13"/>
        <v>0</v>
      </c>
      <c r="AM14" s="62">
        <f t="shared" si="14"/>
        <v>0</v>
      </c>
      <c r="AN14">
        <f t="shared" si="15"/>
        <v>0</v>
      </c>
      <c r="AO14" s="3">
        <f>'Diagnostic Dictation 6 Drop e'!D13</f>
        <v>0</v>
      </c>
      <c r="AP14" s="3">
        <f>'Diagnostic Dictation 6 Drop e'!G13</f>
        <v>0</v>
      </c>
      <c r="AQ14" s="47">
        <f>'Diagnostic Dictation 6 Drop e'!I13</f>
        <v>0</v>
      </c>
      <c r="AR14" s="3">
        <f>'Diagnostic Dictation 6 Drop e'!K13</f>
        <v>0</v>
      </c>
      <c r="AS14" s="3">
        <f>'Diagnostic Dictation 6 Drop e'!N13</f>
        <v>0</v>
      </c>
      <c r="AT14" s="47">
        <f>'Diagnostic Dictation 6 Drop e'!P13</f>
        <v>0</v>
      </c>
      <c r="AU14" s="61">
        <f t="shared" si="16"/>
        <v>0</v>
      </c>
      <c r="AV14" s="11">
        <f t="shared" si="17"/>
        <v>0</v>
      </c>
      <c r="AW14" s="62">
        <f t="shared" si="18"/>
        <v>0</v>
      </c>
      <c r="AX14">
        <f t="shared" si="19"/>
        <v>0</v>
      </c>
      <c r="AY14" s="3">
        <f>'Diagnostic Dictation 7 y to i'!D13</f>
        <v>0</v>
      </c>
      <c r="AZ14" s="3">
        <f>'Diagnostic Dictation 7 y to i'!F13</f>
        <v>0</v>
      </c>
      <c r="BA14" s="3">
        <f>'Diagnostic Dictation 7 y to i'!J13</f>
        <v>0</v>
      </c>
      <c r="BB14" s="47">
        <f>'Diagnostic Dictation 7 y to i'!L13</f>
        <v>0</v>
      </c>
      <c r="BC14" s="3">
        <f>'Diagnostic Dictation 7 y to i'!N13</f>
        <v>0</v>
      </c>
      <c r="BD14" s="3">
        <f>'Diagnostic Dictation 7 y to i'!P13</f>
        <v>0</v>
      </c>
      <c r="BE14" s="3">
        <f>'Diagnostic Dictation 7 y to i'!T13</f>
        <v>0</v>
      </c>
      <c r="BF14" s="47">
        <f>'Diagnostic Dictation 7 y to i'!V13</f>
        <v>0</v>
      </c>
      <c r="BG14" s="61">
        <f t="shared" si="20"/>
        <v>0</v>
      </c>
      <c r="BH14" s="11">
        <f t="shared" si="21"/>
        <v>0</v>
      </c>
      <c r="BI14" s="11">
        <f t="shared" si="22"/>
        <v>0</v>
      </c>
      <c r="BJ14" s="62">
        <f t="shared" si="23"/>
        <v>0</v>
      </c>
      <c r="BK14" s="105">
        <f t="shared" si="24"/>
        <v>0</v>
      </c>
      <c r="BM14">
        <f t="shared" si="25"/>
        <v>0</v>
      </c>
    </row>
    <row r="15" spans="1:65" ht="21" x14ac:dyDescent="0.25">
      <c r="A15" s="2">
        <f>'Diagnostic Dictation 1 es s'!A14</f>
        <v>0</v>
      </c>
      <c r="B15" s="38">
        <f>'Diagnostic Dictation 1 es s'!B14</f>
        <v>0</v>
      </c>
      <c r="C15" s="3">
        <f>'Diagnostic Dictation 1 es s'!F14</f>
        <v>0</v>
      </c>
      <c r="D15" s="47">
        <f>'Diagnostic Dictation 1 es s'!I14</f>
        <v>0</v>
      </c>
      <c r="E15" s="3">
        <f>'Diagnostic Dictation 1 es s'!M14</f>
        <v>0</v>
      </c>
      <c r="F15" s="47">
        <f>'Diagnostic Dictation 1 es s'!P14</f>
        <v>0</v>
      </c>
      <c r="G15" s="61">
        <f t="shared" si="0"/>
        <v>0</v>
      </c>
      <c r="H15" s="62">
        <f t="shared" si="1"/>
        <v>0</v>
      </c>
      <c r="I15">
        <f t="shared" si="2"/>
        <v>0</v>
      </c>
      <c r="J15" s="3">
        <f>'Diagnostic Dictation 2 es ing'!E14</f>
        <v>0</v>
      </c>
      <c r="K15" s="47">
        <f>'Diagnostic Dictation 2 es ing'!I14</f>
        <v>0</v>
      </c>
      <c r="L15" s="3">
        <f>'Diagnostic Dictation 2 es ing'!L14</f>
        <v>0</v>
      </c>
      <c r="M15" s="47">
        <f>'Diagnostic Dictation 2 es ing'!P14</f>
        <v>0</v>
      </c>
      <c r="N15" s="61">
        <f t="shared" si="3"/>
        <v>0</v>
      </c>
      <c r="O15" s="62">
        <f t="shared" si="4"/>
        <v>0</v>
      </c>
      <c r="P15">
        <f t="shared" si="5"/>
        <v>0</v>
      </c>
      <c r="Q15" s="3">
        <f>'Diagnostic Dictation 3 ing ic k'!D14</f>
        <v>0</v>
      </c>
      <c r="R15" s="3">
        <f>'Diagnostic Dictation 3 ing ic k'!F14</f>
        <v>0</v>
      </c>
      <c r="S15" s="47">
        <f>'Diagnostic Dictation 3 ing ic k'!I14</f>
        <v>0</v>
      </c>
      <c r="T15" s="3">
        <f>'Diagnostic Dictation 3 ing ic k'!K14</f>
        <v>0</v>
      </c>
      <c r="U15" s="3">
        <f>'Diagnostic Dictation 3 ing ic k'!M14</f>
        <v>0</v>
      </c>
      <c r="V15" s="47">
        <f>'Diagnostic Dictation 3 ing ic k'!P14</f>
        <v>0</v>
      </c>
      <c r="W15" s="61">
        <f t="shared" si="6"/>
        <v>0</v>
      </c>
      <c r="X15" s="11">
        <f t="shared" si="7"/>
        <v>0</v>
      </c>
      <c r="Y15" s="62">
        <f t="shared" si="8"/>
        <v>0</v>
      </c>
      <c r="Z15">
        <f t="shared" si="9"/>
        <v>0</v>
      </c>
      <c r="AA15" s="3">
        <f>'Diagnostic Dictation 4 k double'!D14</f>
        <v>0</v>
      </c>
      <c r="AB15" s="47">
        <f>'Diagnostic Dictation 4 k double'!G14</f>
        <v>0</v>
      </c>
      <c r="AC15" s="3">
        <f>'Diagnostic Dictation 4 k double'!I14</f>
        <v>0</v>
      </c>
      <c r="AD15" s="47">
        <f>'Diagnostic Dictation 4 k double'!L14</f>
        <v>0</v>
      </c>
      <c r="AE15" s="61">
        <f t="shared" si="10"/>
        <v>0</v>
      </c>
      <c r="AF15" s="62">
        <f t="shared" si="11"/>
        <v>0</v>
      </c>
      <c r="AG15">
        <f t="shared" si="12"/>
        <v>0</v>
      </c>
      <c r="AH15" s="3">
        <f>'Diagnostic Dictation 5 double e'!E14</f>
        <v>0</v>
      </c>
      <c r="AI15" s="71">
        <f>'Diagnostic Dictation 5 double e'!I14</f>
        <v>0</v>
      </c>
      <c r="AJ15" s="3">
        <f>'Diagnostic Dictation 5 double e'!L14</f>
        <v>0</v>
      </c>
      <c r="AK15" s="47">
        <f>'Diagnostic Dictation 5 double e'!P14</f>
        <v>0</v>
      </c>
      <c r="AL15" s="61">
        <f t="shared" si="13"/>
        <v>0</v>
      </c>
      <c r="AM15" s="62">
        <f t="shared" si="14"/>
        <v>0</v>
      </c>
      <c r="AN15">
        <f t="shared" si="15"/>
        <v>0</v>
      </c>
      <c r="AO15" s="3">
        <f>'Diagnostic Dictation 6 Drop e'!D14</f>
        <v>0</v>
      </c>
      <c r="AP15" s="3">
        <f>'Diagnostic Dictation 6 Drop e'!G14</f>
        <v>0</v>
      </c>
      <c r="AQ15" s="47">
        <f>'Diagnostic Dictation 6 Drop e'!I14</f>
        <v>0</v>
      </c>
      <c r="AR15" s="3">
        <f>'Diagnostic Dictation 6 Drop e'!K14</f>
        <v>0</v>
      </c>
      <c r="AS15" s="3">
        <f>'Diagnostic Dictation 6 Drop e'!N14</f>
        <v>0</v>
      </c>
      <c r="AT15" s="47">
        <f>'Diagnostic Dictation 6 Drop e'!P14</f>
        <v>0</v>
      </c>
      <c r="AU15" s="61">
        <f t="shared" si="16"/>
        <v>0</v>
      </c>
      <c r="AV15" s="11">
        <f t="shared" si="17"/>
        <v>0</v>
      </c>
      <c r="AW15" s="62">
        <f t="shared" si="18"/>
        <v>0</v>
      </c>
      <c r="AX15">
        <f t="shared" si="19"/>
        <v>0</v>
      </c>
      <c r="AY15" s="3">
        <f>'Diagnostic Dictation 7 y to i'!D14</f>
        <v>0</v>
      </c>
      <c r="AZ15" s="3">
        <f>'Diagnostic Dictation 7 y to i'!F14</f>
        <v>0</v>
      </c>
      <c r="BA15" s="3">
        <f>'Diagnostic Dictation 7 y to i'!J14</f>
        <v>0</v>
      </c>
      <c r="BB15" s="47">
        <f>'Diagnostic Dictation 7 y to i'!L14</f>
        <v>0</v>
      </c>
      <c r="BC15" s="3">
        <f>'Diagnostic Dictation 7 y to i'!N14</f>
        <v>0</v>
      </c>
      <c r="BD15" s="3">
        <f>'Diagnostic Dictation 7 y to i'!P14</f>
        <v>0</v>
      </c>
      <c r="BE15" s="3">
        <f>'Diagnostic Dictation 7 y to i'!T14</f>
        <v>0</v>
      </c>
      <c r="BF15" s="47">
        <f>'Diagnostic Dictation 7 y to i'!V14</f>
        <v>0</v>
      </c>
      <c r="BG15" s="61">
        <f t="shared" si="20"/>
        <v>0</v>
      </c>
      <c r="BH15" s="11">
        <f t="shared" si="21"/>
        <v>0</v>
      </c>
      <c r="BI15" s="11">
        <f t="shared" si="22"/>
        <v>0</v>
      </c>
      <c r="BJ15" s="62">
        <f t="shared" si="23"/>
        <v>0</v>
      </c>
      <c r="BK15" s="105">
        <f t="shared" si="24"/>
        <v>0</v>
      </c>
      <c r="BM15">
        <f t="shared" si="25"/>
        <v>0</v>
      </c>
    </row>
    <row r="16" spans="1:65" ht="21" x14ac:dyDescent="0.25">
      <c r="A16" s="2">
        <f>'Diagnostic Dictation 1 es s'!A15</f>
        <v>0</v>
      </c>
      <c r="B16" s="38">
        <f>'Diagnostic Dictation 1 es s'!B15</f>
        <v>0</v>
      </c>
      <c r="C16" s="3">
        <f>'Diagnostic Dictation 1 es s'!F15</f>
        <v>0</v>
      </c>
      <c r="D16" s="47">
        <f>'Diagnostic Dictation 1 es s'!I15</f>
        <v>0</v>
      </c>
      <c r="E16" s="3">
        <f>'Diagnostic Dictation 1 es s'!M15</f>
        <v>0</v>
      </c>
      <c r="F16" s="47">
        <f>'Diagnostic Dictation 1 es s'!P15</f>
        <v>0</v>
      </c>
      <c r="G16" s="61">
        <f t="shared" si="0"/>
        <v>0</v>
      </c>
      <c r="H16" s="62">
        <f t="shared" si="1"/>
        <v>0</v>
      </c>
      <c r="I16">
        <f t="shared" si="2"/>
        <v>0</v>
      </c>
      <c r="J16" s="3">
        <f>'Diagnostic Dictation 2 es ing'!E15</f>
        <v>0</v>
      </c>
      <c r="K16" s="47">
        <f>'Diagnostic Dictation 2 es ing'!I15</f>
        <v>0</v>
      </c>
      <c r="L16" s="3">
        <f>'Diagnostic Dictation 2 es ing'!L15</f>
        <v>0</v>
      </c>
      <c r="M16" s="47">
        <f>'Diagnostic Dictation 2 es ing'!P15</f>
        <v>0</v>
      </c>
      <c r="N16" s="61">
        <f t="shared" si="3"/>
        <v>0</v>
      </c>
      <c r="O16" s="62">
        <f t="shared" si="4"/>
        <v>0</v>
      </c>
      <c r="P16">
        <f t="shared" si="5"/>
        <v>0</v>
      </c>
      <c r="Q16" s="3">
        <f>'Diagnostic Dictation 3 ing ic k'!D15</f>
        <v>0</v>
      </c>
      <c r="R16" s="3">
        <f>'Diagnostic Dictation 3 ing ic k'!F15</f>
        <v>0</v>
      </c>
      <c r="S16" s="47">
        <f>'Diagnostic Dictation 3 ing ic k'!I15</f>
        <v>0</v>
      </c>
      <c r="T16" s="3">
        <f>'Diagnostic Dictation 3 ing ic k'!K15</f>
        <v>0</v>
      </c>
      <c r="U16" s="3">
        <f>'Diagnostic Dictation 3 ing ic k'!M15</f>
        <v>0</v>
      </c>
      <c r="V16" s="47">
        <f>'Diagnostic Dictation 3 ing ic k'!P15</f>
        <v>0</v>
      </c>
      <c r="W16" s="61">
        <f t="shared" si="6"/>
        <v>0</v>
      </c>
      <c r="X16" s="11">
        <f t="shared" si="7"/>
        <v>0</v>
      </c>
      <c r="Y16" s="62">
        <f t="shared" si="8"/>
        <v>0</v>
      </c>
      <c r="Z16">
        <f t="shared" si="9"/>
        <v>0</v>
      </c>
      <c r="AA16" s="3">
        <f>'Diagnostic Dictation 4 k double'!D15</f>
        <v>0</v>
      </c>
      <c r="AB16" s="47">
        <f>'Diagnostic Dictation 4 k double'!G15</f>
        <v>0</v>
      </c>
      <c r="AC16" s="3">
        <f>'Diagnostic Dictation 4 k double'!I15</f>
        <v>0</v>
      </c>
      <c r="AD16" s="47">
        <f>'Diagnostic Dictation 4 k double'!L15</f>
        <v>0</v>
      </c>
      <c r="AE16" s="61">
        <f t="shared" si="10"/>
        <v>0</v>
      </c>
      <c r="AF16" s="62">
        <f t="shared" si="11"/>
        <v>0</v>
      </c>
      <c r="AG16">
        <f t="shared" si="12"/>
        <v>0</v>
      </c>
      <c r="AH16" s="3">
        <f>'Diagnostic Dictation 5 double e'!E15</f>
        <v>0</v>
      </c>
      <c r="AI16" s="71">
        <f>'Diagnostic Dictation 5 double e'!I15</f>
        <v>0</v>
      </c>
      <c r="AJ16" s="3">
        <f>'Diagnostic Dictation 5 double e'!L15</f>
        <v>0</v>
      </c>
      <c r="AK16" s="47">
        <f>'Diagnostic Dictation 5 double e'!P15</f>
        <v>0</v>
      </c>
      <c r="AL16" s="61">
        <f t="shared" si="13"/>
        <v>0</v>
      </c>
      <c r="AM16" s="62">
        <f t="shared" si="14"/>
        <v>0</v>
      </c>
      <c r="AN16">
        <f t="shared" si="15"/>
        <v>0</v>
      </c>
      <c r="AO16" s="3">
        <f>'Diagnostic Dictation 6 Drop e'!D15</f>
        <v>0</v>
      </c>
      <c r="AP16" s="3">
        <f>'Diagnostic Dictation 6 Drop e'!G15</f>
        <v>0</v>
      </c>
      <c r="AQ16" s="47">
        <f>'Diagnostic Dictation 6 Drop e'!I15</f>
        <v>0</v>
      </c>
      <c r="AR16" s="3">
        <f>'Diagnostic Dictation 6 Drop e'!K15</f>
        <v>0</v>
      </c>
      <c r="AS16" s="3">
        <f>'Diagnostic Dictation 6 Drop e'!N15</f>
        <v>0</v>
      </c>
      <c r="AT16" s="47">
        <f>'Diagnostic Dictation 6 Drop e'!P15</f>
        <v>0</v>
      </c>
      <c r="AU16" s="61">
        <f t="shared" si="16"/>
        <v>0</v>
      </c>
      <c r="AV16" s="11">
        <f t="shared" si="17"/>
        <v>0</v>
      </c>
      <c r="AW16" s="62">
        <f t="shared" si="18"/>
        <v>0</v>
      </c>
      <c r="AX16">
        <f t="shared" si="19"/>
        <v>0</v>
      </c>
      <c r="AY16" s="3">
        <f>'Diagnostic Dictation 7 y to i'!D15</f>
        <v>0</v>
      </c>
      <c r="AZ16" s="3">
        <f>'Diagnostic Dictation 7 y to i'!F15</f>
        <v>0</v>
      </c>
      <c r="BA16" s="3">
        <f>'Diagnostic Dictation 7 y to i'!J15</f>
        <v>0</v>
      </c>
      <c r="BB16" s="47">
        <f>'Diagnostic Dictation 7 y to i'!L15</f>
        <v>0</v>
      </c>
      <c r="BC16" s="3">
        <f>'Diagnostic Dictation 7 y to i'!N15</f>
        <v>0</v>
      </c>
      <c r="BD16" s="3">
        <f>'Diagnostic Dictation 7 y to i'!P15</f>
        <v>0</v>
      </c>
      <c r="BE16" s="3">
        <f>'Diagnostic Dictation 7 y to i'!T15</f>
        <v>0</v>
      </c>
      <c r="BF16" s="47">
        <f>'Diagnostic Dictation 7 y to i'!V15</f>
        <v>0</v>
      </c>
      <c r="BG16" s="61">
        <f t="shared" si="20"/>
        <v>0</v>
      </c>
      <c r="BH16" s="11">
        <f t="shared" si="21"/>
        <v>0</v>
      </c>
      <c r="BI16" s="11">
        <f t="shared" si="22"/>
        <v>0</v>
      </c>
      <c r="BJ16" s="62">
        <f t="shared" si="23"/>
        <v>0</v>
      </c>
      <c r="BK16" s="105">
        <f t="shared" si="24"/>
        <v>0</v>
      </c>
      <c r="BM16">
        <f t="shared" si="25"/>
        <v>0</v>
      </c>
    </row>
    <row r="17" spans="1:65" ht="21" x14ac:dyDescent="0.25">
      <c r="A17" s="2">
        <f>'Diagnostic Dictation 1 es s'!A16</f>
        <v>0</v>
      </c>
      <c r="B17" s="38">
        <f>'Diagnostic Dictation 1 es s'!B16</f>
        <v>0</v>
      </c>
      <c r="C17" s="3">
        <f>'Diagnostic Dictation 1 es s'!F16</f>
        <v>0</v>
      </c>
      <c r="D17" s="47">
        <f>'Diagnostic Dictation 1 es s'!I16</f>
        <v>0</v>
      </c>
      <c r="E17" s="3">
        <f>'Diagnostic Dictation 1 es s'!M16</f>
        <v>0</v>
      </c>
      <c r="F17" s="47">
        <f>'Diagnostic Dictation 1 es s'!P16</f>
        <v>0</v>
      </c>
      <c r="G17" s="61">
        <f t="shared" si="0"/>
        <v>0</v>
      </c>
      <c r="H17" s="62">
        <f t="shared" si="1"/>
        <v>0</v>
      </c>
      <c r="I17">
        <f t="shared" si="2"/>
        <v>0</v>
      </c>
      <c r="J17" s="3">
        <f>'Diagnostic Dictation 2 es ing'!E16</f>
        <v>0</v>
      </c>
      <c r="K17" s="47">
        <f>'Diagnostic Dictation 2 es ing'!I16</f>
        <v>0</v>
      </c>
      <c r="L17" s="3">
        <f>'Diagnostic Dictation 2 es ing'!L16</f>
        <v>0</v>
      </c>
      <c r="M17" s="47">
        <f>'Diagnostic Dictation 2 es ing'!P16</f>
        <v>0</v>
      </c>
      <c r="N17" s="61">
        <f t="shared" si="3"/>
        <v>0</v>
      </c>
      <c r="O17" s="62">
        <f t="shared" si="4"/>
        <v>0</v>
      </c>
      <c r="P17">
        <f t="shared" si="5"/>
        <v>0</v>
      </c>
      <c r="Q17" s="3">
        <f>'Diagnostic Dictation 3 ing ic k'!D16</f>
        <v>0</v>
      </c>
      <c r="R17" s="3">
        <f>'Diagnostic Dictation 3 ing ic k'!F16</f>
        <v>0</v>
      </c>
      <c r="S17" s="47">
        <f>'Diagnostic Dictation 3 ing ic k'!I16</f>
        <v>0</v>
      </c>
      <c r="T17" s="3">
        <f>'Diagnostic Dictation 3 ing ic k'!K16</f>
        <v>0</v>
      </c>
      <c r="U17" s="3">
        <f>'Diagnostic Dictation 3 ing ic k'!M16</f>
        <v>0</v>
      </c>
      <c r="V17" s="47">
        <f>'Diagnostic Dictation 3 ing ic k'!P16</f>
        <v>0</v>
      </c>
      <c r="W17" s="61">
        <f t="shared" si="6"/>
        <v>0</v>
      </c>
      <c r="X17" s="11">
        <f t="shared" si="7"/>
        <v>0</v>
      </c>
      <c r="Y17" s="62">
        <f t="shared" si="8"/>
        <v>0</v>
      </c>
      <c r="Z17">
        <f t="shared" si="9"/>
        <v>0</v>
      </c>
      <c r="AA17" s="3">
        <f>'Diagnostic Dictation 4 k double'!D16</f>
        <v>0</v>
      </c>
      <c r="AB17" s="47">
        <f>'Diagnostic Dictation 4 k double'!G16</f>
        <v>0</v>
      </c>
      <c r="AC17" s="3">
        <f>'Diagnostic Dictation 4 k double'!I16</f>
        <v>0</v>
      </c>
      <c r="AD17" s="47">
        <f>'Diagnostic Dictation 4 k double'!L16</f>
        <v>0</v>
      </c>
      <c r="AE17" s="61">
        <f t="shared" si="10"/>
        <v>0</v>
      </c>
      <c r="AF17" s="62">
        <f t="shared" si="11"/>
        <v>0</v>
      </c>
      <c r="AG17">
        <f t="shared" si="12"/>
        <v>0</v>
      </c>
      <c r="AH17" s="3">
        <f>'Diagnostic Dictation 5 double e'!E16</f>
        <v>0</v>
      </c>
      <c r="AI17" s="71">
        <f>'Diagnostic Dictation 5 double e'!I16</f>
        <v>0</v>
      </c>
      <c r="AJ17" s="3">
        <f>'Diagnostic Dictation 5 double e'!L16</f>
        <v>0</v>
      </c>
      <c r="AK17" s="47">
        <f>'Diagnostic Dictation 5 double e'!P16</f>
        <v>0</v>
      </c>
      <c r="AL17" s="61">
        <f t="shared" si="13"/>
        <v>0</v>
      </c>
      <c r="AM17" s="62">
        <f t="shared" si="14"/>
        <v>0</v>
      </c>
      <c r="AN17">
        <f t="shared" si="15"/>
        <v>0</v>
      </c>
      <c r="AO17" s="3">
        <f>'Diagnostic Dictation 6 Drop e'!D16</f>
        <v>0</v>
      </c>
      <c r="AP17" s="3">
        <f>'Diagnostic Dictation 6 Drop e'!G16</f>
        <v>0</v>
      </c>
      <c r="AQ17" s="47">
        <f>'Diagnostic Dictation 6 Drop e'!I16</f>
        <v>0</v>
      </c>
      <c r="AR17" s="3">
        <f>'Diagnostic Dictation 6 Drop e'!K16</f>
        <v>0</v>
      </c>
      <c r="AS17" s="3">
        <f>'Diagnostic Dictation 6 Drop e'!N16</f>
        <v>0</v>
      </c>
      <c r="AT17" s="47">
        <f>'Diagnostic Dictation 6 Drop e'!P16</f>
        <v>0</v>
      </c>
      <c r="AU17" s="61">
        <f t="shared" si="16"/>
        <v>0</v>
      </c>
      <c r="AV17" s="11">
        <f t="shared" si="17"/>
        <v>0</v>
      </c>
      <c r="AW17" s="62">
        <f t="shared" si="18"/>
        <v>0</v>
      </c>
      <c r="AX17">
        <f t="shared" si="19"/>
        <v>0</v>
      </c>
      <c r="AY17" s="3">
        <f>'Diagnostic Dictation 7 y to i'!D16</f>
        <v>0</v>
      </c>
      <c r="AZ17" s="3">
        <f>'Diagnostic Dictation 7 y to i'!F16</f>
        <v>0</v>
      </c>
      <c r="BA17" s="3">
        <f>'Diagnostic Dictation 7 y to i'!J16</f>
        <v>0</v>
      </c>
      <c r="BB17" s="47">
        <f>'Diagnostic Dictation 7 y to i'!L16</f>
        <v>0</v>
      </c>
      <c r="BC17" s="3">
        <f>'Diagnostic Dictation 7 y to i'!N16</f>
        <v>0</v>
      </c>
      <c r="BD17" s="3">
        <f>'Diagnostic Dictation 7 y to i'!P16</f>
        <v>0</v>
      </c>
      <c r="BE17" s="3">
        <f>'Diagnostic Dictation 7 y to i'!T16</f>
        <v>0</v>
      </c>
      <c r="BF17" s="47">
        <f>'Diagnostic Dictation 7 y to i'!V16</f>
        <v>0</v>
      </c>
      <c r="BG17" s="61">
        <f t="shared" si="20"/>
        <v>0</v>
      </c>
      <c r="BH17" s="11">
        <f t="shared" si="21"/>
        <v>0</v>
      </c>
      <c r="BI17" s="11">
        <f t="shared" si="22"/>
        <v>0</v>
      </c>
      <c r="BJ17" s="62">
        <f t="shared" si="23"/>
        <v>0</v>
      </c>
      <c r="BK17" s="105">
        <f t="shared" si="24"/>
        <v>0</v>
      </c>
      <c r="BM17">
        <f t="shared" si="25"/>
        <v>0</v>
      </c>
    </row>
    <row r="18" spans="1:65" ht="21" x14ac:dyDescent="0.25">
      <c r="A18" s="2">
        <f>'Diagnostic Dictation 1 es s'!A17</f>
        <v>0</v>
      </c>
      <c r="B18" s="38">
        <f>'Diagnostic Dictation 1 es s'!B17</f>
        <v>0</v>
      </c>
      <c r="C18" s="3">
        <f>'Diagnostic Dictation 1 es s'!F17</f>
        <v>0</v>
      </c>
      <c r="D18" s="47">
        <f>'Diagnostic Dictation 1 es s'!I17</f>
        <v>0</v>
      </c>
      <c r="E18" s="3">
        <f>'Diagnostic Dictation 1 es s'!M17</f>
        <v>0</v>
      </c>
      <c r="F18" s="47">
        <f>'Diagnostic Dictation 1 es s'!P17</f>
        <v>0</v>
      </c>
      <c r="G18" s="61">
        <f t="shared" si="0"/>
        <v>0</v>
      </c>
      <c r="H18" s="62">
        <f t="shared" si="1"/>
        <v>0</v>
      </c>
      <c r="I18">
        <f t="shared" si="2"/>
        <v>0</v>
      </c>
      <c r="J18" s="3">
        <f>'Diagnostic Dictation 2 es ing'!E17</f>
        <v>0</v>
      </c>
      <c r="K18" s="47">
        <f>'Diagnostic Dictation 2 es ing'!I17</f>
        <v>0</v>
      </c>
      <c r="L18" s="3">
        <f>'Diagnostic Dictation 2 es ing'!L17</f>
        <v>0</v>
      </c>
      <c r="M18" s="47">
        <f>'Diagnostic Dictation 2 es ing'!P17</f>
        <v>0</v>
      </c>
      <c r="N18" s="61">
        <f t="shared" si="3"/>
        <v>0</v>
      </c>
      <c r="O18" s="62">
        <f t="shared" si="4"/>
        <v>0</v>
      </c>
      <c r="P18">
        <f t="shared" si="5"/>
        <v>0</v>
      </c>
      <c r="Q18" s="3">
        <f>'Diagnostic Dictation 3 ing ic k'!D17</f>
        <v>0</v>
      </c>
      <c r="R18" s="3">
        <f>'Diagnostic Dictation 3 ing ic k'!F17</f>
        <v>0</v>
      </c>
      <c r="S18" s="47">
        <f>'Diagnostic Dictation 3 ing ic k'!I17</f>
        <v>0</v>
      </c>
      <c r="T18" s="3">
        <f>'Diagnostic Dictation 3 ing ic k'!K17</f>
        <v>0</v>
      </c>
      <c r="U18" s="3">
        <f>'Diagnostic Dictation 3 ing ic k'!M17</f>
        <v>0</v>
      </c>
      <c r="V18" s="47">
        <f>'Diagnostic Dictation 3 ing ic k'!P17</f>
        <v>0</v>
      </c>
      <c r="W18" s="61">
        <f t="shared" si="6"/>
        <v>0</v>
      </c>
      <c r="X18" s="11">
        <f t="shared" si="7"/>
        <v>0</v>
      </c>
      <c r="Y18" s="62">
        <f t="shared" si="8"/>
        <v>0</v>
      </c>
      <c r="Z18">
        <f t="shared" si="9"/>
        <v>0</v>
      </c>
      <c r="AA18" s="3">
        <f>'Diagnostic Dictation 4 k double'!D17</f>
        <v>0</v>
      </c>
      <c r="AB18" s="47">
        <f>'Diagnostic Dictation 4 k double'!G17</f>
        <v>0</v>
      </c>
      <c r="AC18" s="3">
        <f>'Diagnostic Dictation 4 k double'!I17</f>
        <v>0</v>
      </c>
      <c r="AD18" s="47">
        <f>'Diagnostic Dictation 4 k double'!L17</f>
        <v>0</v>
      </c>
      <c r="AE18" s="61">
        <f t="shared" si="10"/>
        <v>0</v>
      </c>
      <c r="AF18" s="62">
        <f t="shared" si="11"/>
        <v>0</v>
      </c>
      <c r="AG18">
        <f t="shared" si="12"/>
        <v>0</v>
      </c>
      <c r="AH18" s="3">
        <f>'Diagnostic Dictation 5 double e'!E17</f>
        <v>0</v>
      </c>
      <c r="AI18" s="71">
        <f>'Diagnostic Dictation 5 double e'!I17</f>
        <v>0</v>
      </c>
      <c r="AJ18" s="3">
        <f>'Diagnostic Dictation 5 double e'!L17</f>
        <v>0</v>
      </c>
      <c r="AK18" s="47">
        <f>'Diagnostic Dictation 5 double e'!P17</f>
        <v>0</v>
      </c>
      <c r="AL18" s="61">
        <f t="shared" si="13"/>
        <v>0</v>
      </c>
      <c r="AM18" s="62">
        <f t="shared" si="14"/>
        <v>0</v>
      </c>
      <c r="AN18">
        <f t="shared" si="15"/>
        <v>0</v>
      </c>
      <c r="AO18" s="3">
        <f>'Diagnostic Dictation 6 Drop e'!D17</f>
        <v>0</v>
      </c>
      <c r="AP18" s="3">
        <f>'Diagnostic Dictation 6 Drop e'!G17</f>
        <v>0</v>
      </c>
      <c r="AQ18" s="47">
        <f>'Diagnostic Dictation 6 Drop e'!I17</f>
        <v>0</v>
      </c>
      <c r="AR18" s="3">
        <f>'Diagnostic Dictation 6 Drop e'!K17</f>
        <v>0</v>
      </c>
      <c r="AS18" s="3">
        <f>'Diagnostic Dictation 6 Drop e'!N17</f>
        <v>0</v>
      </c>
      <c r="AT18" s="47">
        <f>'Diagnostic Dictation 6 Drop e'!P17</f>
        <v>0</v>
      </c>
      <c r="AU18" s="61">
        <f t="shared" si="16"/>
        <v>0</v>
      </c>
      <c r="AV18" s="11">
        <f t="shared" si="17"/>
        <v>0</v>
      </c>
      <c r="AW18" s="62">
        <f t="shared" si="18"/>
        <v>0</v>
      </c>
      <c r="AX18">
        <f t="shared" si="19"/>
        <v>0</v>
      </c>
      <c r="AY18" s="3">
        <f>'Diagnostic Dictation 7 y to i'!D17</f>
        <v>0</v>
      </c>
      <c r="AZ18" s="3">
        <f>'Diagnostic Dictation 7 y to i'!F17</f>
        <v>0</v>
      </c>
      <c r="BA18" s="3">
        <f>'Diagnostic Dictation 7 y to i'!J17</f>
        <v>0</v>
      </c>
      <c r="BB18" s="47">
        <f>'Diagnostic Dictation 7 y to i'!L17</f>
        <v>0</v>
      </c>
      <c r="BC18" s="3">
        <f>'Diagnostic Dictation 7 y to i'!N17</f>
        <v>0</v>
      </c>
      <c r="BD18" s="3">
        <f>'Diagnostic Dictation 7 y to i'!P17</f>
        <v>0</v>
      </c>
      <c r="BE18" s="3">
        <f>'Diagnostic Dictation 7 y to i'!T17</f>
        <v>0</v>
      </c>
      <c r="BF18" s="47">
        <f>'Diagnostic Dictation 7 y to i'!V17</f>
        <v>0</v>
      </c>
      <c r="BG18" s="61">
        <f t="shared" si="20"/>
        <v>0</v>
      </c>
      <c r="BH18" s="11">
        <f t="shared" si="21"/>
        <v>0</v>
      </c>
      <c r="BI18" s="11">
        <f t="shared" si="22"/>
        <v>0</v>
      </c>
      <c r="BJ18" s="62">
        <f t="shared" si="23"/>
        <v>0</v>
      </c>
      <c r="BK18" s="105">
        <f t="shared" si="24"/>
        <v>0</v>
      </c>
      <c r="BM18">
        <f t="shared" si="25"/>
        <v>0</v>
      </c>
    </row>
    <row r="19" spans="1:65" ht="21" x14ac:dyDescent="0.25">
      <c r="A19" s="2">
        <f>'Diagnostic Dictation 1 es s'!A18</f>
        <v>0</v>
      </c>
      <c r="B19" s="38">
        <f>'Diagnostic Dictation 1 es s'!B18</f>
        <v>0</v>
      </c>
      <c r="C19" s="3">
        <f>'Diagnostic Dictation 1 es s'!F18</f>
        <v>0</v>
      </c>
      <c r="D19" s="47">
        <f>'Diagnostic Dictation 1 es s'!I18</f>
        <v>0</v>
      </c>
      <c r="E19" s="3">
        <f>'Diagnostic Dictation 1 es s'!M18</f>
        <v>0</v>
      </c>
      <c r="F19" s="47">
        <f>'Diagnostic Dictation 1 es s'!P18</f>
        <v>0</v>
      </c>
      <c r="G19" s="61">
        <f t="shared" si="0"/>
        <v>0</v>
      </c>
      <c r="H19" s="62">
        <f t="shared" si="1"/>
        <v>0</v>
      </c>
      <c r="I19">
        <f t="shared" si="2"/>
        <v>0</v>
      </c>
      <c r="J19" s="3">
        <f>'Diagnostic Dictation 2 es ing'!E18</f>
        <v>0</v>
      </c>
      <c r="K19" s="47">
        <f>'Diagnostic Dictation 2 es ing'!I18</f>
        <v>0</v>
      </c>
      <c r="L19" s="3">
        <f>'Diagnostic Dictation 2 es ing'!L18</f>
        <v>0</v>
      </c>
      <c r="M19" s="47">
        <f>'Diagnostic Dictation 2 es ing'!P18</f>
        <v>0</v>
      </c>
      <c r="N19" s="61">
        <f t="shared" si="3"/>
        <v>0</v>
      </c>
      <c r="O19" s="62">
        <f t="shared" si="4"/>
        <v>0</v>
      </c>
      <c r="P19">
        <f t="shared" si="5"/>
        <v>0</v>
      </c>
      <c r="Q19" s="3">
        <f>'Diagnostic Dictation 3 ing ic k'!D18</f>
        <v>0</v>
      </c>
      <c r="R19" s="3">
        <f>'Diagnostic Dictation 3 ing ic k'!F18</f>
        <v>0</v>
      </c>
      <c r="S19" s="47">
        <f>'Diagnostic Dictation 3 ing ic k'!I18</f>
        <v>0</v>
      </c>
      <c r="T19" s="3">
        <f>'Diagnostic Dictation 3 ing ic k'!K18</f>
        <v>0</v>
      </c>
      <c r="U19" s="3">
        <f>'Diagnostic Dictation 3 ing ic k'!M18</f>
        <v>0</v>
      </c>
      <c r="V19" s="47">
        <f>'Diagnostic Dictation 3 ing ic k'!P18</f>
        <v>0</v>
      </c>
      <c r="W19" s="61">
        <f t="shared" si="6"/>
        <v>0</v>
      </c>
      <c r="X19" s="11">
        <f t="shared" si="7"/>
        <v>0</v>
      </c>
      <c r="Y19" s="62">
        <f t="shared" si="8"/>
        <v>0</v>
      </c>
      <c r="Z19">
        <f t="shared" si="9"/>
        <v>0</v>
      </c>
      <c r="AA19" s="3">
        <f>'Diagnostic Dictation 4 k double'!D18</f>
        <v>0</v>
      </c>
      <c r="AB19" s="47">
        <f>'Diagnostic Dictation 4 k double'!G18</f>
        <v>0</v>
      </c>
      <c r="AC19" s="3">
        <f>'Diagnostic Dictation 4 k double'!I18</f>
        <v>0</v>
      </c>
      <c r="AD19" s="47">
        <f>'Diagnostic Dictation 4 k double'!L18</f>
        <v>0</v>
      </c>
      <c r="AE19" s="61">
        <f t="shared" si="10"/>
        <v>0</v>
      </c>
      <c r="AF19" s="62">
        <f t="shared" si="11"/>
        <v>0</v>
      </c>
      <c r="AG19">
        <f t="shared" si="12"/>
        <v>0</v>
      </c>
      <c r="AH19" s="3">
        <f>'Diagnostic Dictation 5 double e'!E18</f>
        <v>0</v>
      </c>
      <c r="AI19" s="71">
        <f>'Diagnostic Dictation 5 double e'!I18</f>
        <v>0</v>
      </c>
      <c r="AJ19" s="3">
        <f>'Diagnostic Dictation 5 double e'!L18</f>
        <v>0</v>
      </c>
      <c r="AK19" s="47">
        <f>'Diagnostic Dictation 5 double e'!P18</f>
        <v>0</v>
      </c>
      <c r="AL19" s="61">
        <f t="shared" si="13"/>
        <v>0</v>
      </c>
      <c r="AM19" s="62">
        <f t="shared" si="14"/>
        <v>0</v>
      </c>
      <c r="AN19">
        <f t="shared" si="15"/>
        <v>0</v>
      </c>
      <c r="AO19" s="3">
        <f>'Diagnostic Dictation 6 Drop e'!D18</f>
        <v>0</v>
      </c>
      <c r="AP19" s="3">
        <f>'Diagnostic Dictation 6 Drop e'!G18</f>
        <v>0</v>
      </c>
      <c r="AQ19" s="47">
        <f>'Diagnostic Dictation 6 Drop e'!I18</f>
        <v>0</v>
      </c>
      <c r="AR19" s="3">
        <f>'Diagnostic Dictation 6 Drop e'!K18</f>
        <v>0</v>
      </c>
      <c r="AS19" s="3">
        <f>'Diagnostic Dictation 6 Drop e'!N18</f>
        <v>0</v>
      </c>
      <c r="AT19" s="47">
        <f>'Diagnostic Dictation 6 Drop e'!P18</f>
        <v>0</v>
      </c>
      <c r="AU19" s="61">
        <f t="shared" si="16"/>
        <v>0</v>
      </c>
      <c r="AV19" s="11">
        <f t="shared" si="17"/>
        <v>0</v>
      </c>
      <c r="AW19" s="62">
        <f t="shared" si="18"/>
        <v>0</v>
      </c>
      <c r="AX19">
        <f t="shared" si="19"/>
        <v>0</v>
      </c>
      <c r="AY19" s="3">
        <f>'Diagnostic Dictation 7 y to i'!D18</f>
        <v>0</v>
      </c>
      <c r="AZ19" s="3">
        <f>'Diagnostic Dictation 7 y to i'!F18</f>
        <v>0</v>
      </c>
      <c r="BA19" s="3">
        <f>'Diagnostic Dictation 7 y to i'!J18</f>
        <v>0</v>
      </c>
      <c r="BB19" s="47">
        <f>'Diagnostic Dictation 7 y to i'!L18</f>
        <v>0</v>
      </c>
      <c r="BC19" s="3">
        <f>'Diagnostic Dictation 7 y to i'!N18</f>
        <v>0</v>
      </c>
      <c r="BD19" s="3">
        <f>'Diagnostic Dictation 7 y to i'!P18</f>
        <v>0</v>
      </c>
      <c r="BE19" s="3">
        <f>'Diagnostic Dictation 7 y to i'!T18</f>
        <v>0</v>
      </c>
      <c r="BF19" s="47">
        <f>'Diagnostic Dictation 7 y to i'!V18</f>
        <v>0</v>
      </c>
      <c r="BG19" s="61">
        <f t="shared" si="20"/>
        <v>0</v>
      </c>
      <c r="BH19" s="11">
        <f t="shared" si="21"/>
        <v>0</v>
      </c>
      <c r="BI19" s="11">
        <f t="shared" si="22"/>
        <v>0</v>
      </c>
      <c r="BJ19" s="62">
        <f t="shared" si="23"/>
        <v>0</v>
      </c>
      <c r="BK19" s="105">
        <f t="shared" si="24"/>
        <v>0</v>
      </c>
      <c r="BM19">
        <f t="shared" si="25"/>
        <v>0</v>
      </c>
    </row>
    <row r="20" spans="1:65" ht="21" x14ac:dyDescent="0.25">
      <c r="A20" s="2">
        <f>'Diagnostic Dictation 1 es s'!A19</f>
        <v>0</v>
      </c>
      <c r="B20" s="38">
        <f>'Diagnostic Dictation 1 es s'!B19</f>
        <v>0</v>
      </c>
      <c r="C20" s="3">
        <f>'Diagnostic Dictation 1 es s'!F19</f>
        <v>0</v>
      </c>
      <c r="D20" s="47">
        <f>'Diagnostic Dictation 1 es s'!I19</f>
        <v>0</v>
      </c>
      <c r="E20" s="3">
        <f>'Diagnostic Dictation 1 es s'!M19</f>
        <v>0</v>
      </c>
      <c r="F20" s="47">
        <f>'Diagnostic Dictation 1 es s'!P19</f>
        <v>0</v>
      </c>
      <c r="G20" s="61">
        <f t="shared" si="0"/>
        <v>0</v>
      </c>
      <c r="H20" s="62">
        <f t="shared" si="1"/>
        <v>0</v>
      </c>
      <c r="I20">
        <f t="shared" si="2"/>
        <v>0</v>
      </c>
      <c r="J20" s="3">
        <f>'Diagnostic Dictation 2 es ing'!E19</f>
        <v>0</v>
      </c>
      <c r="K20" s="47">
        <f>'Diagnostic Dictation 2 es ing'!I19</f>
        <v>0</v>
      </c>
      <c r="L20" s="3">
        <f>'Diagnostic Dictation 2 es ing'!L19</f>
        <v>0</v>
      </c>
      <c r="M20" s="47">
        <f>'Diagnostic Dictation 2 es ing'!P19</f>
        <v>0</v>
      </c>
      <c r="N20" s="61">
        <f t="shared" si="3"/>
        <v>0</v>
      </c>
      <c r="O20" s="62">
        <f t="shared" si="4"/>
        <v>0</v>
      </c>
      <c r="P20">
        <f t="shared" si="5"/>
        <v>0</v>
      </c>
      <c r="Q20" s="3">
        <f>'Diagnostic Dictation 3 ing ic k'!D19</f>
        <v>0</v>
      </c>
      <c r="R20" s="3">
        <f>'Diagnostic Dictation 3 ing ic k'!F19</f>
        <v>0</v>
      </c>
      <c r="S20" s="47">
        <f>'Diagnostic Dictation 3 ing ic k'!I19</f>
        <v>0</v>
      </c>
      <c r="T20" s="3">
        <f>'Diagnostic Dictation 3 ing ic k'!K19</f>
        <v>0</v>
      </c>
      <c r="U20" s="3">
        <f>'Diagnostic Dictation 3 ing ic k'!M19</f>
        <v>0</v>
      </c>
      <c r="V20" s="47">
        <f>'Diagnostic Dictation 3 ing ic k'!P19</f>
        <v>0</v>
      </c>
      <c r="W20" s="61">
        <f t="shared" si="6"/>
        <v>0</v>
      </c>
      <c r="X20" s="11">
        <f t="shared" si="7"/>
        <v>0</v>
      </c>
      <c r="Y20" s="62">
        <f t="shared" si="8"/>
        <v>0</v>
      </c>
      <c r="Z20">
        <f t="shared" si="9"/>
        <v>0</v>
      </c>
      <c r="AA20" s="3">
        <f>'Diagnostic Dictation 4 k double'!D19</f>
        <v>0</v>
      </c>
      <c r="AB20" s="47">
        <f>'Diagnostic Dictation 4 k double'!G19</f>
        <v>0</v>
      </c>
      <c r="AC20" s="3">
        <f>'Diagnostic Dictation 4 k double'!I19</f>
        <v>0</v>
      </c>
      <c r="AD20" s="47">
        <f>'Diagnostic Dictation 4 k double'!L19</f>
        <v>0</v>
      </c>
      <c r="AE20" s="61">
        <f t="shared" si="10"/>
        <v>0</v>
      </c>
      <c r="AF20" s="62">
        <f t="shared" si="11"/>
        <v>0</v>
      </c>
      <c r="AG20">
        <f t="shared" si="12"/>
        <v>0</v>
      </c>
      <c r="AH20" s="3">
        <f>'Diagnostic Dictation 5 double e'!E19</f>
        <v>0</v>
      </c>
      <c r="AI20" s="71">
        <f>'Diagnostic Dictation 5 double e'!I19</f>
        <v>0</v>
      </c>
      <c r="AJ20" s="3">
        <f>'Diagnostic Dictation 5 double e'!L19</f>
        <v>0</v>
      </c>
      <c r="AK20" s="47">
        <f>'Diagnostic Dictation 5 double e'!P19</f>
        <v>0</v>
      </c>
      <c r="AL20" s="61">
        <f t="shared" si="13"/>
        <v>0</v>
      </c>
      <c r="AM20" s="62">
        <f t="shared" si="14"/>
        <v>0</v>
      </c>
      <c r="AN20">
        <f t="shared" si="15"/>
        <v>0</v>
      </c>
      <c r="AO20" s="3">
        <f>'Diagnostic Dictation 6 Drop e'!D19</f>
        <v>0</v>
      </c>
      <c r="AP20" s="3">
        <f>'Diagnostic Dictation 6 Drop e'!G19</f>
        <v>0</v>
      </c>
      <c r="AQ20" s="47">
        <f>'Diagnostic Dictation 6 Drop e'!I19</f>
        <v>0</v>
      </c>
      <c r="AR20" s="3">
        <f>'Diagnostic Dictation 6 Drop e'!K19</f>
        <v>0</v>
      </c>
      <c r="AS20" s="3">
        <f>'Diagnostic Dictation 6 Drop e'!N19</f>
        <v>0</v>
      </c>
      <c r="AT20" s="47">
        <f>'Diagnostic Dictation 6 Drop e'!P19</f>
        <v>0</v>
      </c>
      <c r="AU20" s="61">
        <f t="shared" si="16"/>
        <v>0</v>
      </c>
      <c r="AV20" s="11">
        <f t="shared" si="17"/>
        <v>0</v>
      </c>
      <c r="AW20" s="62">
        <f t="shared" si="18"/>
        <v>0</v>
      </c>
      <c r="AX20">
        <f t="shared" si="19"/>
        <v>0</v>
      </c>
      <c r="AY20" s="3">
        <f>'Diagnostic Dictation 7 y to i'!D19</f>
        <v>0</v>
      </c>
      <c r="AZ20" s="3">
        <f>'Diagnostic Dictation 7 y to i'!F19</f>
        <v>0</v>
      </c>
      <c r="BA20" s="3">
        <f>'Diagnostic Dictation 7 y to i'!J19</f>
        <v>0</v>
      </c>
      <c r="BB20" s="47">
        <f>'Diagnostic Dictation 7 y to i'!L19</f>
        <v>0</v>
      </c>
      <c r="BC20" s="3">
        <f>'Diagnostic Dictation 7 y to i'!N19</f>
        <v>0</v>
      </c>
      <c r="BD20" s="3">
        <f>'Diagnostic Dictation 7 y to i'!P19</f>
        <v>0</v>
      </c>
      <c r="BE20" s="3">
        <f>'Diagnostic Dictation 7 y to i'!T19</f>
        <v>0</v>
      </c>
      <c r="BF20" s="47">
        <f>'Diagnostic Dictation 7 y to i'!V19</f>
        <v>0</v>
      </c>
      <c r="BG20" s="61">
        <f t="shared" si="20"/>
        <v>0</v>
      </c>
      <c r="BH20" s="11">
        <f t="shared" si="21"/>
        <v>0</v>
      </c>
      <c r="BI20" s="11">
        <f t="shared" si="22"/>
        <v>0</v>
      </c>
      <c r="BJ20" s="62">
        <f t="shared" si="23"/>
        <v>0</v>
      </c>
      <c r="BK20" s="105">
        <f t="shared" si="24"/>
        <v>0</v>
      </c>
      <c r="BM20">
        <f t="shared" si="25"/>
        <v>0</v>
      </c>
    </row>
    <row r="21" spans="1:65" ht="21" x14ac:dyDescent="0.25">
      <c r="A21" s="2">
        <f>'Diagnostic Dictation 1 es s'!A20</f>
        <v>0</v>
      </c>
      <c r="B21" s="38">
        <f>'Diagnostic Dictation 1 es s'!B20</f>
        <v>0</v>
      </c>
      <c r="C21" s="3">
        <f>'Diagnostic Dictation 1 es s'!F20</f>
        <v>0</v>
      </c>
      <c r="D21" s="47">
        <f>'Diagnostic Dictation 1 es s'!I20</f>
        <v>0</v>
      </c>
      <c r="E21" s="3">
        <f>'Diagnostic Dictation 1 es s'!M20</f>
        <v>0</v>
      </c>
      <c r="F21" s="47">
        <f>'Diagnostic Dictation 1 es s'!P20</f>
        <v>0</v>
      </c>
      <c r="G21" s="61">
        <f t="shared" si="0"/>
        <v>0</v>
      </c>
      <c r="H21" s="62">
        <f t="shared" si="1"/>
        <v>0</v>
      </c>
      <c r="I21">
        <f t="shared" si="2"/>
        <v>0</v>
      </c>
      <c r="J21" s="3">
        <f>'Diagnostic Dictation 2 es ing'!E20</f>
        <v>0</v>
      </c>
      <c r="K21" s="47">
        <f>'Diagnostic Dictation 2 es ing'!I20</f>
        <v>0</v>
      </c>
      <c r="L21" s="3">
        <f>'Diagnostic Dictation 2 es ing'!L20</f>
        <v>0</v>
      </c>
      <c r="M21" s="47">
        <f>'Diagnostic Dictation 2 es ing'!P20</f>
        <v>0</v>
      </c>
      <c r="N21" s="61">
        <f t="shared" si="3"/>
        <v>0</v>
      </c>
      <c r="O21" s="62">
        <f t="shared" si="4"/>
        <v>0</v>
      </c>
      <c r="P21">
        <f t="shared" si="5"/>
        <v>0</v>
      </c>
      <c r="Q21" s="3">
        <f>'Diagnostic Dictation 3 ing ic k'!D20</f>
        <v>0</v>
      </c>
      <c r="R21" s="3">
        <f>'Diagnostic Dictation 3 ing ic k'!F20</f>
        <v>0</v>
      </c>
      <c r="S21" s="47">
        <f>'Diagnostic Dictation 3 ing ic k'!I20</f>
        <v>0</v>
      </c>
      <c r="T21" s="3">
        <f>'Diagnostic Dictation 3 ing ic k'!K20</f>
        <v>0</v>
      </c>
      <c r="U21" s="3">
        <f>'Diagnostic Dictation 3 ing ic k'!M20</f>
        <v>0</v>
      </c>
      <c r="V21" s="47">
        <f>'Diagnostic Dictation 3 ing ic k'!P20</f>
        <v>0</v>
      </c>
      <c r="W21" s="61">
        <f t="shared" si="6"/>
        <v>0</v>
      </c>
      <c r="X21" s="11">
        <f t="shared" si="7"/>
        <v>0</v>
      </c>
      <c r="Y21" s="62">
        <f t="shared" si="8"/>
        <v>0</v>
      </c>
      <c r="Z21">
        <f t="shared" si="9"/>
        <v>0</v>
      </c>
      <c r="AA21" s="3">
        <f>'Diagnostic Dictation 4 k double'!D20</f>
        <v>0</v>
      </c>
      <c r="AB21" s="47">
        <f>'Diagnostic Dictation 4 k double'!G20</f>
        <v>0</v>
      </c>
      <c r="AC21" s="3">
        <f>'Diagnostic Dictation 4 k double'!I20</f>
        <v>0</v>
      </c>
      <c r="AD21" s="47">
        <f>'Diagnostic Dictation 4 k double'!L20</f>
        <v>0</v>
      </c>
      <c r="AE21" s="61">
        <f t="shared" si="10"/>
        <v>0</v>
      </c>
      <c r="AF21" s="62">
        <f t="shared" si="11"/>
        <v>0</v>
      </c>
      <c r="AG21">
        <f t="shared" si="12"/>
        <v>0</v>
      </c>
      <c r="AH21" s="3">
        <f>'Diagnostic Dictation 5 double e'!E20</f>
        <v>0</v>
      </c>
      <c r="AI21" s="71">
        <f>'Diagnostic Dictation 5 double e'!I20</f>
        <v>0</v>
      </c>
      <c r="AJ21" s="3">
        <f>'Diagnostic Dictation 5 double e'!L20</f>
        <v>0</v>
      </c>
      <c r="AK21" s="47">
        <f>'Diagnostic Dictation 5 double e'!P20</f>
        <v>0</v>
      </c>
      <c r="AL21" s="61">
        <f t="shared" si="13"/>
        <v>0</v>
      </c>
      <c r="AM21" s="62">
        <f t="shared" si="14"/>
        <v>0</v>
      </c>
      <c r="AN21">
        <f t="shared" si="15"/>
        <v>0</v>
      </c>
      <c r="AO21" s="3">
        <f>'Diagnostic Dictation 6 Drop e'!D20</f>
        <v>0</v>
      </c>
      <c r="AP21" s="3">
        <f>'Diagnostic Dictation 6 Drop e'!G20</f>
        <v>0</v>
      </c>
      <c r="AQ21" s="47">
        <f>'Diagnostic Dictation 6 Drop e'!I20</f>
        <v>0</v>
      </c>
      <c r="AR21" s="3">
        <f>'Diagnostic Dictation 6 Drop e'!K20</f>
        <v>0</v>
      </c>
      <c r="AS21" s="3">
        <f>'Diagnostic Dictation 6 Drop e'!N20</f>
        <v>0</v>
      </c>
      <c r="AT21" s="47">
        <f>'Diagnostic Dictation 6 Drop e'!P20</f>
        <v>0</v>
      </c>
      <c r="AU21" s="61">
        <f t="shared" si="16"/>
        <v>0</v>
      </c>
      <c r="AV21" s="11">
        <f t="shared" si="17"/>
        <v>0</v>
      </c>
      <c r="AW21" s="62">
        <f t="shared" si="18"/>
        <v>0</v>
      </c>
      <c r="AX21">
        <f t="shared" si="19"/>
        <v>0</v>
      </c>
      <c r="AY21" s="3">
        <f>'Diagnostic Dictation 7 y to i'!D20</f>
        <v>0</v>
      </c>
      <c r="AZ21" s="3">
        <f>'Diagnostic Dictation 7 y to i'!F20</f>
        <v>0</v>
      </c>
      <c r="BA21" s="3">
        <f>'Diagnostic Dictation 7 y to i'!J20</f>
        <v>0</v>
      </c>
      <c r="BB21" s="47">
        <f>'Diagnostic Dictation 7 y to i'!L20</f>
        <v>0</v>
      </c>
      <c r="BC21" s="3">
        <f>'Diagnostic Dictation 7 y to i'!N20</f>
        <v>0</v>
      </c>
      <c r="BD21" s="3">
        <f>'Diagnostic Dictation 7 y to i'!P20</f>
        <v>0</v>
      </c>
      <c r="BE21" s="3">
        <f>'Diagnostic Dictation 7 y to i'!T20</f>
        <v>0</v>
      </c>
      <c r="BF21" s="47">
        <f>'Diagnostic Dictation 7 y to i'!V20</f>
        <v>0</v>
      </c>
      <c r="BG21" s="61">
        <f t="shared" si="20"/>
        <v>0</v>
      </c>
      <c r="BH21" s="11">
        <f t="shared" si="21"/>
        <v>0</v>
      </c>
      <c r="BI21" s="11">
        <f t="shared" si="22"/>
        <v>0</v>
      </c>
      <c r="BJ21" s="62">
        <f t="shared" si="23"/>
        <v>0</v>
      </c>
      <c r="BK21" s="105">
        <f t="shared" si="24"/>
        <v>0</v>
      </c>
      <c r="BM21">
        <f t="shared" si="25"/>
        <v>0</v>
      </c>
    </row>
    <row r="22" spans="1:65" ht="21" x14ac:dyDescent="0.25">
      <c r="A22" s="2">
        <f>'Diagnostic Dictation 1 es s'!A21</f>
        <v>0</v>
      </c>
      <c r="B22" s="38">
        <f>'Diagnostic Dictation 1 es s'!B21</f>
        <v>0</v>
      </c>
      <c r="C22" s="3">
        <f>'Diagnostic Dictation 1 es s'!F21</f>
        <v>0</v>
      </c>
      <c r="D22" s="47">
        <f>'Diagnostic Dictation 1 es s'!I21</f>
        <v>0</v>
      </c>
      <c r="E22" s="3">
        <f>'Diagnostic Dictation 1 es s'!M21</f>
        <v>0</v>
      </c>
      <c r="F22" s="47">
        <f>'Diagnostic Dictation 1 es s'!P21</f>
        <v>0</v>
      </c>
      <c r="G22" s="61">
        <f t="shared" si="0"/>
        <v>0</v>
      </c>
      <c r="H22" s="62">
        <f t="shared" si="1"/>
        <v>0</v>
      </c>
      <c r="I22">
        <f t="shared" si="2"/>
        <v>0</v>
      </c>
      <c r="J22" s="3">
        <f>'Diagnostic Dictation 2 es ing'!E21</f>
        <v>0</v>
      </c>
      <c r="K22" s="47">
        <f>'Diagnostic Dictation 2 es ing'!I21</f>
        <v>0</v>
      </c>
      <c r="L22" s="3">
        <f>'Diagnostic Dictation 2 es ing'!L21</f>
        <v>0</v>
      </c>
      <c r="M22" s="47">
        <f>'Diagnostic Dictation 2 es ing'!P21</f>
        <v>0</v>
      </c>
      <c r="N22" s="61">
        <f t="shared" si="3"/>
        <v>0</v>
      </c>
      <c r="O22" s="62">
        <f t="shared" si="4"/>
        <v>0</v>
      </c>
      <c r="P22">
        <f t="shared" si="5"/>
        <v>0</v>
      </c>
      <c r="Q22" s="3">
        <f>'Diagnostic Dictation 3 ing ic k'!D21</f>
        <v>0</v>
      </c>
      <c r="R22" s="3">
        <f>'Diagnostic Dictation 3 ing ic k'!F21</f>
        <v>0</v>
      </c>
      <c r="S22" s="47">
        <f>'Diagnostic Dictation 3 ing ic k'!I21</f>
        <v>0</v>
      </c>
      <c r="T22" s="3">
        <f>'Diagnostic Dictation 3 ing ic k'!K21</f>
        <v>0</v>
      </c>
      <c r="U22" s="3">
        <f>'Diagnostic Dictation 3 ing ic k'!M21</f>
        <v>0</v>
      </c>
      <c r="V22" s="47">
        <f>'Diagnostic Dictation 3 ing ic k'!P21</f>
        <v>0</v>
      </c>
      <c r="W22" s="61">
        <f t="shared" si="6"/>
        <v>0</v>
      </c>
      <c r="X22" s="11">
        <f t="shared" si="7"/>
        <v>0</v>
      </c>
      <c r="Y22" s="62">
        <f t="shared" si="8"/>
        <v>0</v>
      </c>
      <c r="Z22">
        <f t="shared" si="9"/>
        <v>0</v>
      </c>
      <c r="AA22" s="3">
        <f>'Diagnostic Dictation 4 k double'!D21</f>
        <v>0</v>
      </c>
      <c r="AB22" s="47">
        <f>'Diagnostic Dictation 4 k double'!G21</f>
        <v>0</v>
      </c>
      <c r="AC22" s="3">
        <f>'Diagnostic Dictation 4 k double'!I21</f>
        <v>0</v>
      </c>
      <c r="AD22" s="47">
        <f>'Diagnostic Dictation 4 k double'!L21</f>
        <v>0</v>
      </c>
      <c r="AE22" s="61">
        <f t="shared" si="10"/>
        <v>0</v>
      </c>
      <c r="AF22" s="62">
        <f t="shared" si="11"/>
        <v>0</v>
      </c>
      <c r="AG22">
        <f t="shared" si="12"/>
        <v>0</v>
      </c>
      <c r="AH22" s="3">
        <f>'Diagnostic Dictation 5 double e'!E21</f>
        <v>0</v>
      </c>
      <c r="AI22" s="71">
        <f>'Diagnostic Dictation 5 double e'!I21</f>
        <v>0</v>
      </c>
      <c r="AJ22" s="3">
        <f>'Diagnostic Dictation 5 double e'!L21</f>
        <v>0</v>
      </c>
      <c r="AK22" s="47">
        <f>'Diagnostic Dictation 5 double e'!P21</f>
        <v>0</v>
      </c>
      <c r="AL22" s="61">
        <f t="shared" si="13"/>
        <v>0</v>
      </c>
      <c r="AM22" s="62">
        <f t="shared" si="14"/>
        <v>0</v>
      </c>
      <c r="AN22">
        <f t="shared" si="15"/>
        <v>0</v>
      </c>
      <c r="AO22" s="3">
        <f>'Diagnostic Dictation 6 Drop e'!D21</f>
        <v>0</v>
      </c>
      <c r="AP22" s="3">
        <f>'Diagnostic Dictation 6 Drop e'!G21</f>
        <v>0</v>
      </c>
      <c r="AQ22" s="47">
        <f>'Diagnostic Dictation 6 Drop e'!I21</f>
        <v>0</v>
      </c>
      <c r="AR22" s="3">
        <f>'Diagnostic Dictation 6 Drop e'!K21</f>
        <v>0</v>
      </c>
      <c r="AS22" s="3">
        <f>'Diagnostic Dictation 6 Drop e'!N21</f>
        <v>0</v>
      </c>
      <c r="AT22" s="47">
        <f>'Diagnostic Dictation 6 Drop e'!P21</f>
        <v>0</v>
      </c>
      <c r="AU22" s="61">
        <f t="shared" si="16"/>
        <v>0</v>
      </c>
      <c r="AV22" s="11">
        <f t="shared" si="17"/>
        <v>0</v>
      </c>
      <c r="AW22" s="62">
        <f t="shared" si="18"/>
        <v>0</v>
      </c>
      <c r="AX22">
        <f t="shared" si="19"/>
        <v>0</v>
      </c>
      <c r="AY22" s="3">
        <f>'Diagnostic Dictation 7 y to i'!D21</f>
        <v>0</v>
      </c>
      <c r="AZ22" s="3">
        <f>'Diagnostic Dictation 7 y to i'!F21</f>
        <v>0</v>
      </c>
      <c r="BA22" s="3">
        <f>'Diagnostic Dictation 7 y to i'!J21</f>
        <v>0</v>
      </c>
      <c r="BB22" s="47">
        <f>'Diagnostic Dictation 7 y to i'!L21</f>
        <v>0</v>
      </c>
      <c r="BC22" s="3">
        <f>'Diagnostic Dictation 7 y to i'!N21</f>
        <v>0</v>
      </c>
      <c r="BD22" s="3">
        <f>'Diagnostic Dictation 7 y to i'!P21</f>
        <v>0</v>
      </c>
      <c r="BE22" s="3">
        <f>'Diagnostic Dictation 7 y to i'!T21</f>
        <v>0</v>
      </c>
      <c r="BF22" s="47">
        <f>'Diagnostic Dictation 7 y to i'!V21</f>
        <v>0</v>
      </c>
      <c r="BG22" s="61">
        <f t="shared" si="20"/>
        <v>0</v>
      </c>
      <c r="BH22" s="11">
        <f t="shared" si="21"/>
        <v>0</v>
      </c>
      <c r="BI22" s="11">
        <f t="shared" si="22"/>
        <v>0</v>
      </c>
      <c r="BJ22" s="62">
        <f t="shared" si="23"/>
        <v>0</v>
      </c>
      <c r="BK22" s="105">
        <f t="shared" si="24"/>
        <v>0</v>
      </c>
      <c r="BM22">
        <f t="shared" si="25"/>
        <v>0</v>
      </c>
    </row>
    <row r="23" spans="1:65" ht="21" x14ac:dyDescent="0.25">
      <c r="A23" s="2">
        <f>'Diagnostic Dictation 1 es s'!A22</f>
        <v>0</v>
      </c>
      <c r="B23" s="38">
        <f>'Diagnostic Dictation 1 es s'!B22</f>
        <v>0</v>
      </c>
      <c r="C23" s="3">
        <f>'Diagnostic Dictation 1 es s'!F22</f>
        <v>0</v>
      </c>
      <c r="D23" s="47">
        <f>'Diagnostic Dictation 1 es s'!I22</f>
        <v>0</v>
      </c>
      <c r="E23" s="3">
        <f>'Diagnostic Dictation 1 es s'!M22</f>
        <v>0</v>
      </c>
      <c r="F23" s="47">
        <f>'Diagnostic Dictation 1 es s'!P22</f>
        <v>0</v>
      </c>
      <c r="G23" s="61">
        <f t="shared" si="0"/>
        <v>0</v>
      </c>
      <c r="H23" s="62">
        <f t="shared" si="1"/>
        <v>0</v>
      </c>
      <c r="I23">
        <f t="shared" si="2"/>
        <v>0</v>
      </c>
      <c r="J23" s="3">
        <f>'Diagnostic Dictation 2 es ing'!E22</f>
        <v>0</v>
      </c>
      <c r="K23" s="47">
        <f>'Diagnostic Dictation 2 es ing'!I22</f>
        <v>0</v>
      </c>
      <c r="L23" s="3">
        <f>'Diagnostic Dictation 2 es ing'!L22</f>
        <v>0</v>
      </c>
      <c r="M23" s="47">
        <f>'Diagnostic Dictation 2 es ing'!P22</f>
        <v>0</v>
      </c>
      <c r="N23" s="61">
        <f t="shared" si="3"/>
        <v>0</v>
      </c>
      <c r="O23" s="62">
        <f t="shared" si="4"/>
        <v>0</v>
      </c>
      <c r="P23">
        <f t="shared" si="5"/>
        <v>0</v>
      </c>
      <c r="Q23" s="3">
        <f>'Diagnostic Dictation 3 ing ic k'!D22</f>
        <v>0</v>
      </c>
      <c r="R23" s="3">
        <f>'Diagnostic Dictation 3 ing ic k'!F22</f>
        <v>0</v>
      </c>
      <c r="S23" s="47">
        <f>'Diagnostic Dictation 3 ing ic k'!I22</f>
        <v>0</v>
      </c>
      <c r="T23" s="3">
        <f>'Diagnostic Dictation 3 ing ic k'!K22</f>
        <v>0</v>
      </c>
      <c r="U23" s="3">
        <f>'Diagnostic Dictation 3 ing ic k'!M22</f>
        <v>0</v>
      </c>
      <c r="V23" s="47">
        <f>'Diagnostic Dictation 3 ing ic k'!P22</f>
        <v>0</v>
      </c>
      <c r="W23" s="61">
        <f t="shared" si="6"/>
        <v>0</v>
      </c>
      <c r="X23" s="11">
        <f t="shared" si="7"/>
        <v>0</v>
      </c>
      <c r="Y23" s="62">
        <f t="shared" si="8"/>
        <v>0</v>
      </c>
      <c r="Z23">
        <f t="shared" si="9"/>
        <v>0</v>
      </c>
      <c r="AA23" s="3">
        <f>'Diagnostic Dictation 4 k double'!D22</f>
        <v>0</v>
      </c>
      <c r="AB23" s="47">
        <f>'Diagnostic Dictation 4 k double'!G22</f>
        <v>0</v>
      </c>
      <c r="AC23" s="3">
        <f>'Diagnostic Dictation 4 k double'!I22</f>
        <v>0</v>
      </c>
      <c r="AD23" s="47">
        <f>'Diagnostic Dictation 4 k double'!L22</f>
        <v>0</v>
      </c>
      <c r="AE23" s="61">
        <f t="shared" si="10"/>
        <v>0</v>
      </c>
      <c r="AF23" s="62">
        <f t="shared" si="11"/>
        <v>0</v>
      </c>
      <c r="AG23">
        <f t="shared" si="12"/>
        <v>0</v>
      </c>
      <c r="AH23" s="3">
        <f>'Diagnostic Dictation 5 double e'!E22</f>
        <v>0</v>
      </c>
      <c r="AI23" s="71">
        <f>'Diagnostic Dictation 5 double e'!I22</f>
        <v>0</v>
      </c>
      <c r="AJ23" s="3">
        <f>'Diagnostic Dictation 5 double e'!L22</f>
        <v>0</v>
      </c>
      <c r="AK23" s="47">
        <f>'Diagnostic Dictation 5 double e'!P22</f>
        <v>0</v>
      </c>
      <c r="AL23" s="61">
        <f t="shared" si="13"/>
        <v>0</v>
      </c>
      <c r="AM23" s="62">
        <f t="shared" si="14"/>
        <v>0</v>
      </c>
      <c r="AN23">
        <f t="shared" si="15"/>
        <v>0</v>
      </c>
      <c r="AO23" s="3">
        <f>'Diagnostic Dictation 6 Drop e'!D22</f>
        <v>0</v>
      </c>
      <c r="AP23" s="3">
        <f>'Diagnostic Dictation 6 Drop e'!G22</f>
        <v>0</v>
      </c>
      <c r="AQ23" s="47">
        <f>'Diagnostic Dictation 6 Drop e'!I22</f>
        <v>0</v>
      </c>
      <c r="AR23" s="3">
        <f>'Diagnostic Dictation 6 Drop e'!K22</f>
        <v>0</v>
      </c>
      <c r="AS23" s="3">
        <f>'Diagnostic Dictation 6 Drop e'!N22</f>
        <v>0</v>
      </c>
      <c r="AT23" s="47">
        <f>'Diagnostic Dictation 6 Drop e'!P22</f>
        <v>0</v>
      </c>
      <c r="AU23" s="61">
        <f t="shared" si="16"/>
        <v>0</v>
      </c>
      <c r="AV23" s="11">
        <f t="shared" si="17"/>
        <v>0</v>
      </c>
      <c r="AW23" s="62">
        <f t="shared" si="18"/>
        <v>0</v>
      </c>
      <c r="AX23">
        <f t="shared" si="19"/>
        <v>0</v>
      </c>
      <c r="AY23" s="3">
        <f>'Diagnostic Dictation 7 y to i'!D22</f>
        <v>0</v>
      </c>
      <c r="AZ23" s="3">
        <f>'Diagnostic Dictation 7 y to i'!F22</f>
        <v>0</v>
      </c>
      <c r="BA23" s="3">
        <f>'Diagnostic Dictation 7 y to i'!J22</f>
        <v>0</v>
      </c>
      <c r="BB23" s="47">
        <f>'Diagnostic Dictation 7 y to i'!L22</f>
        <v>0</v>
      </c>
      <c r="BC23" s="3">
        <f>'Diagnostic Dictation 7 y to i'!N22</f>
        <v>0</v>
      </c>
      <c r="BD23" s="3">
        <f>'Diagnostic Dictation 7 y to i'!P22</f>
        <v>0</v>
      </c>
      <c r="BE23" s="3">
        <f>'Diagnostic Dictation 7 y to i'!T22</f>
        <v>0</v>
      </c>
      <c r="BF23" s="47">
        <f>'Diagnostic Dictation 7 y to i'!V22</f>
        <v>0</v>
      </c>
      <c r="BG23" s="61">
        <f t="shared" si="20"/>
        <v>0</v>
      </c>
      <c r="BH23" s="11">
        <f t="shared" si="21"/>
        <v>0</v>
      </c>
      <c r="BI23" s="11">
        <f t="shared" si="22"/>
        <v>0</v>
      </c>
      <c r="BJ23" s="62">
        <f t="shared" si="23"/>
        <v>0</v>
      </c>
      <c r="BK23" s="105">
        <f t="shared" si="24"/>
        <v>0</v>
      </c>
      <c r="BM23">
        <f t="shared" si="25"/>
        <v>0</v>
      </c>
    </row>
    <row r="24" spans="1:65" ht="21" x14ac:dyDescent="0.25">
      <c r="A24" s="2">
        <f>'Diagnostic Dictation 1 es s'!A23</f>
        <v>0</v>
      </c>
      <c r="B24" s="38">
        <f>'Diagnostic Dictation 1 es s'!B23</f>
        <v>0</v>
      </c>
      <c r="C24" s="3">
        <f>'Diagnostic Dictation 1 es s'!F23</f>
        <v>0</v>
      </c>
      <c r="D24" s="47">
        <f>'Diagnostic Dictation 1 es s'!I23</f>
        <v>0</v>
      </c>
      <c r="E24" s="3">
        <f>'Diagnostic Dictation 1 es s'!M23</f>
        <v>0</v>
      </c>
      <c r="F24" s="47">
        <f>'Diagnostic Dictation 1 es s'!P23</f>
        <v>0</v>
      </c>
      <c r="G24" s="61">
        <f t="shared" si="0"/>
        <v>0</v>
      </c>
      <c r="H24" s="62">
        <f t="shared" si="1"/>
        <v>0</v>
      </c>
      <c r="I24">
        <f t="shared" si="2"/>
        <v>0</v>
      </c>
      <c r="J24" s="3">
        <f>'Diagnostic Dictation 2 es ing'!E23</f>
        <v>0</v>
      </c>
      <c r="K24" s="47">
        <f>'Diagnostic Dictation 2 es ing'!I23</f>
        <v>0</v>
      </c>
      <c r="L24" s="3">
        <f>'Diagnostic Dictation 2 es ing'!L23</f>
        <v>0</v>
      </c>
      <c r="M24" s="47">
        <f>'Diagnostic Dictation 2 es ing'!P23</f>
        <v>0</v>
      </c>
      <c r="N24" s="61">
        <f t="shared" si="3"/>
        <v>0</v>
      </c>
      <c r="O24" s="62">
        <f t="shared" si="4"/>
        <v>0</v>
      </c>
      <c r="P24">
        <f t="shared" si="5"/>
        <v>0</v>
      </c>
      <c r="Q24" s="3">
        <f>'Diagnostic Dictation 3 ing ic k'!D23</f>
        <v>0</v>
      </c>
      <c r="R24" s="3">
        <f>'Diagnostic Dictation 3 ing ic k'!F23</f>
        <v>0</v>
      </c>
      <c r="S24" s="47">
        <f>'Diagnostic Dictation 3 ing ic k'!I23</f>
        <v>0</v>
      </c>
      <c r="T24" s="3">
        <f>'Diagnostic Dictation 3 ing ic k'!K23</f>
        <v>0</v>
      </c>
      <c r="U24" s="3">
        <f>'Diagnostic Dictation 3 ing ic k'!M23</f>
        <v>0</v>
      </c>
      <c r="V24" s="47">
        <f>'Diagnostic Dictation 3 ing ic k'!P23</f>
        <v>0</v>
      </c>
      <c r="W24" s="61">
        <f t="shared" si="6"/>
        <v>0</v>
      </c>
      <c r="X24" s="11">
        <f t="shared" si="7"/>
        <v>0</v>
      </c>
      <c r="Y24" s="62">
        <f t="shared" si="8"/>
        <v>0</v>
      </c>
      <c r="Z24">
        <f t="shared" si="9"/>
        <v>0</v>
      </c>
      <c r="AA24" s="3">
        <f>'Diagnostic Dictation 4 k double'!D23</f>
        <v>0</v>
      </c>
      <c r="AB24" s="47">
        <f>'Diagnostic Dictation 4 k double'!G23</f>
        <v>0</v>
      </c>
      <c r="AC24" s="3">
        <f>'Diagnostic Dictation 4 k double'!I23</f>
        <v>0</v>
      </c>
      <c r="AD24" s="47">
        <f>'Diagnostic Dictation 4 k double'!L23</f>
        <v>0</v>
      </c>
      <c r="AE24" s="61">
        <f t="shared" si="10"/>
        <v>0</v>
      </c>
      <c r="AF24" s="62">
        <f t="shared" si="11"/>
        <v>0</v>
      </c>
      <c r="AG24">
        <f t="shared" si="12"/>
        <v>0</v>
      </c>
      <c r="AH24" s="3">
        <f>'Diagnostic Dictation 5 double e'!E23</f>
        <v>0</v>
      </c>
      <c r="AI24" s="71">
        <f>'Diagnostic Dictation 5 double e'!I23</f>
        <v>0</v>
      </c>
      <c r="AJ24" s="3">
        <f>'Diagnostic Dictation 5 double e'!L23</f>
        <v>0</v>
      </c>
      <c r="AK24" s="47">
        <f>'Diagnostic Dictation 5 double e'!P23</f>
        <v>0</v>
      </c>
      <c r="AL24" s="61">
        <f t="shared" si="13"/>
        <v>0</v>
      </c>
      <c r="AM24" s="62">
        <f t="shared" si="14"/>
        <v>0</v>
      </c>
      <c r="AN24">
        <f t="shared" si="15"/>
        <v>0</v>
      </c>
      <c r="AO24" s="3">
        <f>'Diagnostic Dictation 6 Drop e'!D23</f>
        <v>0</v>
      </c>
      <c r="AP24" s="3">
        <f>'Diagnostic Dictation 6 Drop e'!G23</f>
        <v>0</v>
      </c>
      <c r="AQ24" s="47">
        <f>'Diagnostic Dictation 6 Drop e'!I23</f>
        <v>0</v>
      </c>
      <c r="AR24" s="3">
        <f>'Diagnostic Dictation 6 Drop e'!K23</f>
        <v>0</v>
      </c>
      <c r="AS24" s="3">
        <f>'Diagnostic Dictation 6 Drop e'!N23</f>
        <v>0</v>
      </c>
      <c r="AT24" s="47">
        <f>'Diagnostic Dictation 6 Drop e'!P23</f>
        <v>0</v>
      </c>
      <c r="AU24" s="61">
        <f t="shared" si="16"/>
        <v>0</v>
      </c>
      <c r="AV24" s="11">
        <f t="shared" si="17"/>
        <v>0</v>
      </c>
      <c r="AW24" s="62">
        <f t="shared" si="18"/>
        <v>0</v>
      </c>
      <c r="AX24">
        <f t="shared" si="19"/>
        <v>0</v>
      </c>
      <c r="AY24" s="3">
        <f>'Diagnostic Dictation 7 y to i'!D23</f>
        <v>0</v>
      </c>
      <c r="AZ24" s="3">
        <f>'Diagnostic Dictation 7 y to i'!F23</f>
        <v>0</v>
      </c>
      <c r="BA24" s="3">
        <f>'Diagnostic Dictation 7 y to i'!J23</f>
        <v>0</v>
      </c>
      <c r="BB24" s="47">
        <f>'Diagnostic Dictation 7 y to i'!L23</f>
        <v>0</v>
      </c>
      <c r="BC24" s="3">
        <f>'Diagnostic Dictation 7 y to i'!N23</f>
        <v>0</v>
      </c>
      <c r="BD24" s="3">
        <f>'Diagnostic Dictation 7 y to i'!P23</f>
        <v>0</v>
      </c>
      <c r="BE24" s="3">
        <f>'Diagnostic Dictation 7 y to i'!T23</f>
        <v>0</v>
      </c>
      <c r="BF24" s="47">
        <f>'Diagnostic Dictation 7 y to i'!V23</f>
        <v>0</v>
      </c>
      <c r="BG24" s="61">
        <f t="shared" si="20"/>
        <v>0</v>
      </c>
      <c r="BH24" s="11">
        <f t="shared" si="21"/>
        <v>0</v>
      </c>
      <c r="BI24" s="11">
        <f t="shared" si="22"/>
        <v>0</v>
      </c>
      <c r="BJ24" s="62">
        <f t="shared" si="23"/>
        <v>0</v>
      </c>
      <c r="BK24" s="105">
        <f t="shared" si="24"/>
        <v>0</v>
      </c>
      <c r="BM24">
        <f t="shared" si="25"/>
        <v>0</v>
      </c>
    </row>
    <row r="25" spans="1:65" ht="21" x14ac:dyDescent="0.25">
      <c r="A25" s="2">
        <f>'Diagnostic Dictation 1 es s'!A24</f>
        <v>0</v>
      </c>
      <c r="B25" s="38">
        <f>'Diagnostic Dictation 1 es s'!B24</f>
        <v>0</v>
      </c>
      <c r="C25" s="3">
        <f>'Diagnostic Dictation 1 es s'!F24</f>
        <v>0</v>
      </c>
      <c r="D25" s="47">
        <f>'Diagnostic Dictation 1 es s'!I24</f>
        <v>0</v>
      </c>
      <c r="E25" s="3">
        <f>'Diagnostic Dictation 1 es s'!M24</f>
        <v>0</v>
      </c>
      <c r="F25" s="47">
        <f>'Diagnostic Dictation 1 es s'!P24</f>
        <v>0</v>
      </c>
      <c r="G25" s="61">
        <f t="shared" si="0"/>
        <v>0</v>
      </c>
      <c r="H25" s="62">
        <f t="shared" si="1"/>
        <v>0</v>
      </c>
      <c r="I25">
        <f t="shared" si="2"/>
        <v>0</v>
      </c>
      <c r="J25" s="3">
        <f>'Diagnostic Dictation 2 es ing'!E24</f>
        <v>0</v>
      </c>
      <c r="K25" s="47">
        <f>'Diagnostic Dictation 2 es ing'!I24</f>
        <v>0</v>
      </c>
      <c r="L25" s="3">
        <f>'Diagnostic Dictation 2 es ing'!L24</f>
        <v>0</v>
      </c>
      <c r="M25" s="47">
        <f>'Diagnostic Dictation 2 es ing'!P24</f>
        <v>0</v>
      </c>
      <c r="N25" s="61">
        <f t="shared" si="3"/>
        <v>0</v>
      </c>
      <c r="O25" s="62">
        <f t="shared" si="4"/>
        <v>0</v>
      </c>
      <c r="P25">
        <f t="shared" si="5"/>
        <v>0</v>
      </c>
      <c r="Q25" s="3">
        <f>'Diagnostic Dictation 3 ing ic k'!D24</f>
        <v>0</v>
      </c>
      <c r="R25" s="3">
        <f>'Diagnostic Dictation 3 ing ic k'!F24</f>
        <v>0</v>
      </c>
      <c r="S25" s="47">
        <f>'Diagnostic Dictation 3 ing ic k'!I24</f>
        <v>0</v>
      </c>
      <c r="T25" s="3">
        <f>'Diagnostic Dictation 3 ing ic k'!K24</f>
        <v>0</v>
      </c>
      <c r="U25" s="3">
        <f>'Diagnostic Dictation 3 ing ic k'!M24</f>
        <v>0</v>
      </c>
      <c r="V25" s="47">
        <f>'Diagnostic Dictation 3 ing ic k'!P24</f>
        <v>0</v>
      </c>
      <c r="W25" s="61">
        <f t="shared" si="6"/>
        <v>0</v>
      </c>
      <c r="X25" s="11">
        <f t="shared" si="7"/>
        <v>0</v>
      </c>
      <c r="Y25" s="62">
        <f t="shared" si="8"/>
        <v>0</v>
      </c>
      <c r="Z25">
        <f t="shared" si="9"/>
        <v>0</v>
      </c>
      <c r="AA25" s="3">
        <f>'Diagnostic Dictation 4 k double'!D24</f>
        <v>0</v>
      </c>
      <c r="AB25" s="47">
        <f>'Diagnostic Dictation 4 k double'!G24</f>
        <v>0</v>
      </c>
      <c r="AC25" s="3">
        <f>'Diagnostic Dictation 4 k double'!I24</f>
        <v>0</v>
      </c>
      <c r="AD25" s="47">
        <f>'Diagnostic Dictation 4 k double'!L24</f>
        <v>0</v>
      </c>
      <c r="AE25" s="61">
        <f t="shared" si="10"/>
        <v>0</v>
      </c>
      <c r="AF25" s="62">
        <f t="shared" si="11"/>
        <v>0</v>
      </c>
      <c r="AG25">
        <f t="shared" si="12"/>
        <v>0</v>
      </c>
      <c r="AH25" s="3">
        <f>'Diagnostic Dictation 5 double e'!E24</f>
        <v>0</v>
      </c>
      <c r="AI25" s="71">
        <f>'Diagnostic Dictation 5 double e'!I24</f>
        <v>0</v>
      </c>
      <c r="AJ25" s="3">
        <f>'Diagnostic Dictation 5 double e'!L24</f>
        <v>0</v>
      </c>
      <c r="AK25" s="47">
        <f>'Diagnostic Dictation 5 double e'!P24</f>
        <v>0</v>
      </c>
      <c r="AL25" s="61">
        <f t="shared" si="13"/>
        <v>0</v>
      </c>
      <c r="AM25" s="62">
        <f t="shared" si="14"/>
        <v>0</v>
      </c>
      <c r="AN25">
        <f t="shared" si="15"/>
        <v>0</v>
      </c>
      <c r="AO25" s="3">
        <f>'Diagnostic Dictation 6 Drop e'!D24</f>
        <v>0</v>
      </c>
      <c r="AP25" s="3">
        <f>'Diagnostic Dictation 6 Drop e'!G24</f>
        <v>0</v>
      </c>
      <c r="AQ25" s="47">
        <f>'Diagnostic Dictation 6 Drop e'!I24</f>
        <v>0</v>
      </c>
      <c r="AR25" s="3">
        <f>'Diagnostic Dictation 6 Drop e'!K24</f>
        <v>0</v>
      </c>
      <c r="AS25" s="3">
        <f>'Diagnostic Dictation 6 Drop e'!N24</f>
        <v>0</v>
      </c>
      <c r="AT25" s="47">
        <f>'Diagnostic Dictation 6 Drop e'!P24</f>
        <v>0</v>
      </c>
      <c r="AU25" s="61">
        <f t="shared" si="16"/>
        <v>0</v>
      </c>
      <c r="AV25" s="11">
        <f t="shared" si="17"/>
        <v>0</v>
      </c>
      <c r="AW25" s="62">
        <f t="shared" si="18"/>
        <v>0</v>
      </c>
      <c r="AX25">
        <f t="shared" si="19"/>
        <v>0</v>
      </c>
      <c r="AY25" s="3">
        <f>'Diagnostic Dictation 7 y to i'!D24</f>
        <v>0</v>
      </c>
      <c r="AZ25" s="3">
        <f>'Diagnostic Dictation 7 y to i'!F24</f>
        <v>0</v>
      </c>
      <c r="BA25" s="3">
        <f>'Diagnostic Dictation 7 y to i'!J24</f>
        <v>0</v>
      </c>
      <c r="BB25" s="47">
        <f>'Diagnostic Dictation 7 y to i'!L24</f>
        <v>0</v>
      </c>
      <c r="BC25" s="3">
        <f>'Diagnostic Dictation 7 y to i'!N24</f>
        <v>0</v>
      </c>
      <c r="BD25" s="3">
        <f>'Diagnostic Dictation 7 y to i'!P24</f>
        <v>0</v>
      </c>
      <c r="BE25" s="3">
        <f>'Diagnostic Dictation 7 y to i'!T24</f>
        <v>0</v>
      </c>
      <c r="BF25" s="47">
        <f>'Diagnostic Dictation 7 y to i'!V24</f>
        <v>0</v>
      </c>
      <c r="BG25" s="61">
        <f t="shared" si="20"/>
        <v>0</v>
      </c>
      <c r="BH25" s="11">
        <f t="shared" si="21"/>
        <v>0</v>
      </c>
      <c r="BI25" s="11">
        <f t="shared" si="22"/>
        <v>0</v>
      </c>
      <c r="BJ25" s="62">
        <f t="shared" si="23"/>
        <v>0</v>
      </c>
      <c r="BK25" s="105">
        <f t="shared" si="24"/>
        <v>0</v>
      </c>
      <c r="BM25">
        <f t="shared" si="25"/>
        <v>0</v>
      </c>
    </row>
    <row r="26" spans="1:65" ht="21" x14ac:dyDescent="0.25">
      <c r="A26" s="2">
        <f>'Diagnostic Dictation 1 es s'!A25</f>
        <v>0</v>
      </c>
      <c r="B26" s="38">
        <f>'Diagnostic Dictation 1 es s'!B25</f>
        <v>0</v>
      </c>
      <c r="C26" s="3">
        <f>'Diagnostic Dictation 1 es s'!F25</f>
        <v>0</v>
      </c>
      <c r="D26" s="47">
        <f>'Diagnostic Dictation 1 es s'!I25</f>
        <v>0</v>
      </c>
      <c r="E26" s="3">
        <f>'Diagnostic Dictation 1 es s'!M25</f>
        <v>0</v>
      </c>
      <c r="F26" s="47">
        <f>'Diagnostic Dictation 1 es s'!P25</f>
        <v>0</v>
      </c>
      <c r="G26" s="61">
        <f t="shared" si="0"/>
        <v>0</v>
      </c>
      <c r="H26" s="62">
        <f t="shared" si="1"/>
        <v>0</v>
      </c>
      <c r="I26">
        <f t="shared" si="2"/>
        <v>0</v>
      </c>
      <c r="J26" s="3">
        <f>'Diagnostic Dictation 2 es ing'!E25</f>
        <v>0</v>
      </c>
      <c r="K26" s="47">
        <f>'Diagnostic Dictation 2 es ing'!I25</f>
        <v>0</v>
      </c>
      <c r="L26" s="3">
        <f>'Diagnostic Dictation 2 es ing'!L25</f>
        <v>0</v>
      </c>
      <c r="M26" s="47">
        <f>'Diagnostic Dictation 2 es ing'!P25</f>
        <v>0</v>
      </c>
      <c r="N26" s="61">
        <f t="shared" si="3"/>
        <v>0</v>
      </c>
      <c r="O26" s="62">
        <f t="shared" si="4"/>
        <v>0</v>
      </c>
      <c r="P26">
        <f t="shared" si="5"/>
        <v>0</v>
      </c>
      <c r="Q26" s="3">
        <f>'Diagnostic Dictation 3 ing ic k'!D25</f>
        <v>0</v>
      </c>
      <c r="R26" s="3">
        <f>'Diagnostic Dictation 3 ing ic k'!F25</f>
        <v>0</v>
      </c>
      <c r="S26" s="47">
        <f>'Diagnostic Dictation 3 ing ic k'!I25</f>
        <v>0</v>
      </c>
      <c r="T26" s="3">
        <f>'Diagnostic Dictation 3 ing ic k'!K25</f>
        <v>0</v>
      </c>
      <c r="U26" s="3">
        <f>'Diagnostic Dictation 3 ing ic k'!M25</f>
        <v>0</v>
      </c>
      <c r="V26" s="47">
        <f>'Diagnostic Dictation 3 ing ic k'!P25</f>
        <v>0</v>
      </c>
      <c r="W26" s="61">
        <f t="shared" si="6"/>
        <v>0</v>
      </c>
      <c r="X26" s="11">
        <f t="shared" si="7"/>
        <v>0</v>
      </c>
      <c r="Y26" s="62">
        <f t="shared" si="8"/>
        <v>0</v>
      </c>
      <c r="Z26">
        <f t="shared" si="9"/>
        <v>0</v>
      </c>
      <c r="AA26" s="3">
        <f>'Diagnostic Dictation 4 k double'!D25</f>
        <v>0</v>
      </c>
      <c r="AB26" s="47">
        <f>'Diagnostic Dictation 4 k double'!G25</f>
        <v>0</v>
      </c>
      <c r="AC26" s="3">
        <f>'Diagnostic Dictation 4 k double'!I25</f>
        <v>0</v>
      </c>
      <c r="AD26" s="47">
        <f>'Diagnostic Dictation 4 k double'!L25</f>
        <v>0</v>
      </c>
      <c r="AE26" s="61">
        <f t="shared" si="10"/>
        <v>0</v>
      </c>
      <c r="AF26" s="62">
        <f t="shared" si="11"/>
        <v>0</v>
      </c>
      <c r="AG26">
        <f t="shared" si="12"/>
        <v>0</v>
      </c>
      <c r="AH26" s="3">
        <f>'Diagnostic Dictation 5 double e'!E25</f>
        <v>0</v>
      </c>
      <c r="AI26" s="71">
        <f>'Diagnostic Dictation 5 double e'!I25</f>
        <v>0</v>
      </c>
      <c r="AJ26" s="3">
        <f>'Diagnostic Dictation 5 double e'!L25</f>
        <v>0</v>
      </c>
      <c r="AK26" s="47">
        <f>'Diagnostic Dictation 5 double e'!P25</f>
        <v>0</v>
      </c>
      <c r="AL26" s="61">
        <f t="shared" si="13"/>
        <v>0</v>
      </c>
      <c r="AM26" s="62">
        <f t="shared" si="14"/>
        <v>0</v>
      </c>
      <c r="AN26">
        <f t="shared" si="15"/>
        <v>0</v>
      </c>
      <c r="AO26" s="3">
        <f>'Diagnostic Dictation 6 Drop e'!D25</f>
        <v>0</v>
      </c>
      <c r="AP26" s="3">
        <f>'Diagnostic Dictation 6 Drop e'!G25</f>
        <v>0</v>
      </c>
      <c r="AQ26" s="47">
        <f>'Diagnostic Dictation 6 Drop e'!I25</f>
        <v>0</v>
      </c>
      <c r="AR26" s="3">
        <f>'Diagnostic Dictation 6 Drop e'!K25</f>
        <v>0</v>
      </c>
      <c r="AS26" s="3">
        <f>'Diagnostic Dictation 6 Drop e'!N25</f>
        <v>0</v>
      </c>
      <c r="AT26" s="47">
        <f>'Diagnostic Dictation 6 Drop e'!P25</f>
        <v>0</v>
      </c>
      <c r="AU26" s="61">
        <f t="shared" si="16"/>
        <v>0</v>
      </c>
      <c r="AV26" s="11">
        <f t="shared" si="17"/>
        <v>0</v>
      </c>
      <c r="AW26" s="62">
        <f t="shared" si="18"/>
        <v>0</v>
      </c>
      <c r="AX26">
        <f t="shared" si="19"/>
        <v>0</v>
      </c>
      <c r="AY26" s="3">
        <f>'Diagnostic Dictation 7 y to i'!D25</f>
        <v>0</v>
      </c>
      <c r="AZ26" s="3">
        <f>'Diagnostic Dictation 7 y to i'!F25</f>
        <v>0</v>
      </c>
      <c r="BA26" s="3">
        <f>'Diagnostic Dictation 7 y to i'!J25</f>
        <v>0</v>
      </c>
      <c r="BB26" s="47">
        <f>'Diagnostic Dictation 7 y to i'!L25</f>
        <v>0</v>
      </c>
      <c r="BC26" s="3">
        <f>'Diagnostic Dictation 7 y to i'!N25</f>
        <v>0</v>
      </c>
      <c r="BD26" s="3">
        <f>'Diagnostic Dictation 7 y to i'!P25</f>
        <v>0</v>
      </c>
      <c r="BE26" s="3">
        <f>'Diagnostic Dictation 7 y to i'!T25</f>
        <v>0</v>
      </c>
      <c r="BF26" s="47">
        <f>'Diagnostic Dictation 7 y to i'!V25</f>
        <v>0</v>
      </c>
      <c r="BG26" s="61">
        <f t="shared" si="20"/>
        <v>0</v>
      </c>
      <c r="BH26" s="11">
        <f t="shared" si="21"/>
        <v>0</v>
      </c>
      <c r="BI26" s="11">
        <f t="shared" si="22"/>
        <v>0</v>
      </c>
      <c r="BJ26" s="62">
        <f t="shared" si="23"/>
        <v>0</v>
      </c>
      <c r="BK26" s="105">
        <f t="shared" si="24"/>
        <v>0</v>
      </c>
      <c r="BM26">
        <f t="shared" si="25"/>
        <v>0</v>
      </c>
    </row>
    <row r="27" spans="1:65" ht="21" x14ac:dyDescent="0.25">
      <c r="A27" s="2">
        <f>'Diagnostic Dictation 1 es s'!A26</f>
        <v>0</v>
      </c>
      <c r="B27" s="38">
        <f>'Diagnostic Dictation 1 es s'!B26</f>
        <v>0</v>
      </c>
      <c r="C27" s="3">
        <f>'Diagnostic Dictation 1 es s'!F26</f>
        <v>0</v>
      </c>
      <c r="D27" s="47">
        <f>'Diagnostic Dictation 1 es s'!I26</f>
        <v>0</v>
      </c>
      <c r="E27" s="3">
        <f>'Diagnostic Dictation 1 es s'!M26</f>
        <v>0</v>
      </c>
      <c r="F27" s="47">
        <f>'Diagnostic Dictation 1 es s'!P26</f>
        <v>0</v>
      </c>
      <c r="G27" s="61">
        <f t="shared" si="0"/>
        <v>0</v>
      </c>
      <c r="H27" s="62">
        <f t="shared" si="1"/>
        <v>0</v>
      </c>
      <c r="I27">
        <f t="shared" si="2"/>
        <v>0</v>
      </c>
      <c r="J27" s="3">
        <f>'Diagnostic Dictation 2 es ing'!E26</f>
        <v>0</v>
      </c>
      <c r="K27" s="47">
        <f>'Diagnostic Dictation 2 es ing'!I26</f>
        <v>0</v>
      </c>
      <c r="L27" s="3">
        <f>'Diagnostic Dictation 2 es ing'!L26</f>
        <v>0</v>
      </c>
      <c r="M27" s="47">
        <f>'Diagnostic Dictation 2 es ing'!P26</f>
        <v>0</v>
      </c>
      <c r="N27" s="61">
        <f t="shared" si="3"/>
        <v>0</v>
      </c>
      <c r="O27" s="62">
        <f t="shared" si="4"/>
        <v>0</v>
      </c>
      <c r="P27">
        <f t="shared" si="5"/>
        <v>0</v>
      </c>
      <c r="Q27" s="3">
        <f>'Diagnostic Dictation 3 ing ic k'!D26</f>
        <v>0</v>
      </c>
      <c r="R27" s="3">
        <f>'Diagnostic Dictation 3 ing ic k'!F26</f>
        <v>0</v>
      </c>
      <c r="S27" s="47">
        <f>'Diagnostic Dictation 3 ing ic k'!I26</f>
        <v>0</v>
      </c>
      <c r="T27" s="3">
        <f>'Diagnostic Dictation 3 ing ic k'!K26</f>
        <v>0</v>
      </c>
      <c r="U27" s="3">
        <f>'Diagnostic Dictation 3 ing ic k'!M26</f>
        <v>0</v>
      </c>
      <c r="V27" s="47">
        <f>'Diagnostic Dictation 3 ing ic k'!P26</f>
        <v>0</v>
      </c>
      <c r="W27" s="61">
        <f t="shared" si="6"/>
        <v>0</v>
      </c>
      <c r="X27" s="11">
        <f t="shared" si="7"/>
        <v>0</v>
      </c>
      <c r="Y27" s="62">
        <f t="shared" si="8"/>
        <v>0</v>
      </c>
      <c r="Z27">
        <f t="shared" si="9"/>
        <v>0</v>
      </c>
      <c r="AA27" s="3">
        <f>'Diagnostic Dictation 4 k double'!D26</f>
        <v>0</v>
      </c>
      <c r="AB27" s="47">
        <f>'Diagnostic Dictation 4 k double'!G26</f>
        <v>0</v>
      </c>
      <c r="AC27" s="3">
        <f>'Diagnostic Dictation 4 k double'!I26</f>
        <v>0</v>
      </c>
      <c r="AD27" s="47">
        <f>'Diagnostic Dictation 4 k double'!L26</f>
        <v>0</v>
      </c>
      <c r="AE27" s="61">
        <f t="shared" si="10"/>
        <v>0</v>
      </c>
      <c r="AF27" s="62">
        <f t="shared" si="11"/>
        <v>0</v>
      </c>
      <c r="AG27">
        <f t="shared" si="12"/>
        <v>0</v>
      </c>
      <c r="AH27" s="3">
        <f>'Diagnostic Dictation 5 double e'!E26</f>
        <v>0</v>
      </c>
      <c r="AI27" s="71">
        <f>'Diagnostic Dictation 5 double e'!I26</f>
        <v>0</v>
      </c>
      <c r="AJ27" s="3">
        <f>'Diagnostic Dictation 5 double e'!L26</f>
        <v>0</v>
      </c>
      <c r="AK27" s="47">
        <f>'Diagnostic Dictation 5 double e'!P26</f>
        <v>0</v>
      </c>
      <c r="AL27" s="61">
        <f t="shared" si="13"/>
        <v>0</v>
      </c>
      <c r="AM27" s="62">
        <f t="shared" si="14"/>
        <v>0</v>
      </c>
      <c r="AN27">
        <f t="shared" si="15"/>
        <v>0</v>
      </c>
      <c r="AO27" s="3">
        <f>'Diagnostic Dictation 6 Drop e'!D26</f>
        <v>0</v>
      </c>
      <c r="AP27" s="3">
        <f>'Diagnostic Dictation 6 Drop e'!G26</f>
        <v>0</v>
      </c>
      <c r="AQ27" s="47">
        <f>'Diagnostic Dictation 6 Drop e'!I26</f>
        <v>0</v>
      </c>
      <c r="AR27" s="3">
        <f>'Diagnostic Dictation 6 Drop e'!K26</f>
        <v>0</v>
      </c>
      <c r="AS27" s="3">
        <f>'Diagnostic Dictation 6 Drop e'!N26</f>
        <v>0</v>
      </c>
      <c r="AT27" s="47">
        <f>'Diagnostic Dictation 6 Drop e'!P26</f>
        <v>0</v>
      </c>
      <c r="AU27" s="61">
        <f t="shared" si="16"/>
        <v>0</v>
      </c>
      <c r="AV27" s="11">
        <f t="shared" si="17"/>
        <v>0</v>
      </c>
      <c r="AW27" s="62">
        <f t="shared" si="18"/>
        <v>0</v>
      </c>
      <c r="AX27">
        <f t="shared" si="19"/>
        <v>0</v>
      </c>
      <c r="AY27" s="3">
        <f>'Diagnostic Dictation 7 y to i'!D26</f>
        <v>0</v>
      </c>
      <c r="AZ27" s="3">
        <f>'Diagnostic Dictation 7 y to i'!F26</f>
        <v>0</v>
      </c>
      <c r="BA27" s="3">
        <f>'Diagnostic Dictation 7 y to i'!J26</f>
        <v>0</v>
      </c>
      <c r="BB27" s="47">
        <f>'Diagnostic Dictation 7 y to i'!L26</f>
        <v>0</v>
      </c>
      <c r="BC27" s="3">
        <f>'Diagnostic Dictation 7 y to i'!N26</f>
        <v>0</v>
      </c>
      <c r="BD27" s="3">
        <f>'Diagnostic Dictation 7 y to i'!P26</f>
        <v>0</v>
      </c>
      <c r="BE27" s="3">
        <f>'Diagnostic Dictation 7 y to i'!T26</f>
        <v>0</v>
      </c>
      <c r="BF27" s="47">
        <f>'Diagnostic Dictation 7 y to i'!V26</f>
        <v>0</v>
      </c>
      <c r="BG27" s="61">
        <f t="shared" si="20"/>
        <v>0</v>
      </c>
      <c r="BH27" s="11">
        <f t="shared" si="21"/>
        <v>0</v>
      </c>
      <c r="BI27" s="11">
        <f t="shared" si="22"/>
        <v>0</v>
      </c>
      <c r="BJ27" s="62">
        <f t="shared" si="23"/>
        <v>0</v>
      </c>
      <c r="BK27" s="105">
        <f t="shared" si="24"/>
        <v>0</v>
      </c>
      <c r="BM27">
        <f t="shared" si="25"/>
        <v>0</v>
      </c>
    </row>
    <row r="28" spans="1:65" ht="21" x14ac:dyDescent="0.25">
      <c r="A28" s="2">
        <f>'Diagnostic Dictation 1 es s'!A27</f>
        <v>0</v>
      </c>
      <c r="B28" s="38">
        <f>'Diagnostic Dictation 1 es s'!B27</f>
        <v>0</v>
      </c>
      <c r="C28" s="3">
        <f>'Diagnostic Dictation 1 es s'!F27</f>
        <v>0</v>
      </c>
      <c r="D28" s="47">
        <f>'Diagnostic Dictation 1 es s'!I27</f>
        <v>0</v>
      </c>
      <c r="E28" s="3">
        <f>'Diagnostic Dictation 1 es s'!M27</f>
        <v>0</v>
      </c>
      <c r="F28" s="47">
        <f>'Diagnostic Dictation 1 es s'!P27</f>
        <v>0</v>
      </c>
      <c r="G28" s="61">
        <f t="shared" si="0"/>
        <v>0</v>
      </c>
      <c r="H28" s="62">
        <f t="shared" si="1"/>
        <v>0</v>
      </c>
      <c r="I28">
        <f t="shared" si="2"/>
        <v>0</v>
      </c>
      <c r="J28" s="3">
        <f>'Diagnostic Dictation 2 es ing'!E27</f>
        <v>0</v>
      </c>
      <c r="K28" s="47">
        <f>'Diagnostic Dictation 2 es ing'!I27</f>
        <v>0</v>
      </c>
      <c r="L28" s="3">
        <f>'Diagnostic Dictation 2 es ing'!L27</f>
        <v>0</v>
      </c>
      <c r="M28" s="47">
        <f>'Diagnostic Dictation 2 es ing'!P27</f>
        <v>0</v>
      </c>
      <c r="N28" s="61">
        <f t="shared" si="3"/>
        <v>0</v>
      </c>
      <c r="O28" s="62">
        <f t="shared" si="4"/>
        <v>0</v>
      </c>
      <c r="P28">
        <f t="shared" si="5"/>
        <v>0</v>
      </c>
      <c r="Q28" s="3">
        <f>'Diagnostic Dictation 3 ing ic k'!D27</f>
        <v>0</v>
      </c>
      <c r="R28" s="3">
        <f>'Diagnostic Dictation 3 ing ic k'!F27</f>
        <v>0</v>
      </c>
      <c r="S28" s="47">
        <f>'Diagnostic Dictation 3 ing ic k'!I27</f>
        <v>0</v>
      </c>
      <c r="T28" s="3">
        <f>'Diagnostic Dictation 3 ing ic k'!K27</f>
        <v>0</v>
      </c>
      <c r="U28" s="3">
        <f>'Diagnostic Dictation 3 ing ic k'!M27</f>
        <v>0</v>
      </c>
      <c r="V28" s="47">
        <f>'Diagnostic Dictation 3 ing ic k'!P27</f>
        <v>0</v>
      </c>
      <c r="W28" s="61">
        <f t="shared" si="6"/>
        <v>0</v>
      </c>
      <c r="X28" s="11">
        <f t="shared" si="7"/>
        <v>0</v>
      </c>
      <c r="Y28" s="62">
        <f t="shared" si="8"/>
        <v>0</v>
      </c>
      <c r="Z28">
        <f t="shared" si="9"/>
        <v>0</v>
      </c>
      <c r="AA28" s="3">
        <f>'Diagnostic Dictation 4 k double'!D27</f>
        <v>0</v>
      </c>
      <c r="AB28" s="47">
        <f>'Diagnostic Dictation 4 k double'!G27</f>
        <v>0</v>
      </c>
      <c r="AC28" s="3">
        <f>'Diagnostic Dictation 4 k double'!I27</f>
        <v>0</v>
      </c>
      <c r="AD28" s="47">
        <f>'Diagnostic Dictation 4 k double'!L27</f>
        <v>0</v>
      </c>
      <c r="AE28" s="61">
        <f t="shared" si="10"/>
        <v>0</v>
      </c>
      <c r="AF28" s="62">
        <f t="shared" si="11"/>
        <v>0</v>
      </c>
      <c r="AG28">
        <f t="shared" si="12"/>
        <v>0</v>
      </c>
      <c r="AH28" s="3">
        <f>'Diagnostic Dictation 5 double e'!E27</f>
        <v>0</v>
      </c>
      <c r="AI28" s="71">
        <f>'Diagnostic Dictation 5 double e'!I27</f>
        <v>0</v>
      </c>
      <c r="AJ28" s="3">
        <f>'Diagnostic Dictation 5 double e'!L27</f>
        <v>0</v>
      </c>
      <c r="AK28" s="47">
        <f>'Diagnostic Dictation 5 double e'!P27</f>
        <v>0</v>
      </c>
      <c r="AL28" s="61">
        <f t="shared" si="13"/>
        <v>0</v>
      </c>
      <c r="AM28" s="62">
        <f t="shared" si="14"/>
        <v>0</v>
      </c>
      <c r="AN28">
        <f t="shared" si="15"/>
        <v>0</v>
      </c>
      <c r="AO28" s="3">
        <f>'Diagnostic Dictation 6 Drop e'!D27</f>
        <v>0</v>
      </c>
      <c r="AP28" s="3">
        <f>'Diagnostic Dictation 6 Drop e'!G27</f>
        <v>0</v>
      </c>
      <c r="AQ28" s="47">
        <f>'Diagnostic Dictation 6 Drop e'!I27</f>
        <v>0</v>
      </c>
      <c r="AR28" s="3">
        <f>'Diagnostic Dictation 6 Drop e'!K27</f>
        <v>0</v>
      </c>
      <c r="AS28" s="3">
        <f>'Diagnostic Dictation 6 Drop e'!N27</f>
        <v>0</v>
      </c>
      <c r="AT28" s="47">
        <f>'Diagnostic Dictation 6 Drop e'!P27</f>
        <v>0</v>
      </c>
      <c r="AU28" s="61">
        <f t="shared" si="16"/>
        <v>0</v>
      </c>
      <c r="AV28" s="11">
        <f t="shared" si="17"/>
        <v>0</v>
      </c>
      <c r="AW28" s="62">
        <f t="shared" si="18"/>
        <v>0</v>
      </c>
      <c r="AX28">
        <f t="shared" si="19"/>
        <v>0</v>
      </c>
      <c r="AY28" s="3">
        <f>'Diagnostic Dictation 7 y to i'!D27</f>
        <v>0</v>
      </c>
      <c r="AZ28" s="3">
        <f>'Diagnostic Dictation 7 y to i'!F27</f>
        <v>0</v>
      </c>
      <c r="BA28" s="3">
        <f>'Diagnostic Dictation 7 y to i'!J27</f>
        <v>0</v>
      </c>
      <c r="BB28" s="47">
        <f>'Diagnostic Dictation 7 y to i'!L27</f>
        <v>0</v>
      </c>
      <c r="BC28" s="3">
        <f>'Diagnostic Dictation 7 y to i'!N27</f>
        <v>0</v>
      </c>
      <c r="BD28" s="3">
        <f>'Diagnostic Dictation 7 y to i'!P27</f>
        <v>0</v>
      </c>
      <c r="BE28" s="3">
        <f>'Diagnostic Dictation 7 y to i'!T27</f>
        <v>0</v>
      </c>
      <c r="BF28" s="47">
        <f>'Diagnostic Dictation 7 y to i'!V27</f>
        <v>0</v>
      </c>
      <c r="BG28" s="61">
        <f t="shared" si="20"/>
        <v>0</v>
      </c>
      <c r="BH28" s="11">
        <f t="shared" si="21"/>
        <v>0</v>
      </c>
      <c r="BI28" s="11">
        <f t="shared" si="22"/>
        <v>0</v>
      </c>
      <c r="BJ28" s="62">
        <f t="shared" si="23"/>
        <v>0</v>
      </c>
      <c r="BK28" s="105">
        <f t="shared" si="24"/>
        <v>0</v>
      </c>
      <c r="BM28">
        <f t="shared" si="25"/>
        <v>0</v>
      </c>
    </row>
    <row r="29" spans="1:65" ht="21" x14ac:dyDescent="0.25">
      <c r="A29" s="2">
        <f>'Diagnostic Dictation 1 es s'!A28</f>
        <v>0</v>
      </c>
      <c r="B29" s="38">
        <f>'Diagnostic Dictation 1 es s'!B28</f>
        <v>0</v>
      </c>
      <c r="C29" s="3">
        <f>'Diagnostic Dictation 1 es s'!F28</f>
        <v>0</v>
      </c>
      <c r="D29" s="47">
        <f>'Diagnostic Dictation 1 es s'!I28</f>
        <v>0</v>
      </c>
      <c r="E29" s="3">
        <f>'Diagnostic Dictation 1 es s'!M28</f>
        <v>0</v>
      </c>
      <c r="F29" s="47">
        <f>'Diagnostic Dictation 1 es s'!P28</f>
        <v>0</v>
      </c>
      <c r="G29" s="61">
        <f t="shared" si="0"/>
        <v>0</v>
      </c>
      <c r="H29" s="62">
        <f t="shared" si="1"/>
        <v>0</v>
      </c>
      <c r="I29">
        <f t="shared" si="2"/>
        <v>0</v>
      </c>
      <c r="J29" s="3">
        <f>'Diagnostic Dictation 2 es ing'!E28</f>
        <v>0</v>
      </c>
      <c r="K29" s="47">
        <f>'Diagnostic Dictation 2 es ing'!I28</f>
        <v>0</v>
      </c>
      <c r="L29" s="3">
        <f>'Diagnostic Dictation 2 es ing'!L28</f>
        <v>0</v>
      </c>
      <c r="M29" s="47">
        <f>'Diagnostic Dictation 2 es ing'!P28</f>
        <v>0</v>
      </c>
      <c r="N29" s="61">
        <f t="shared" si="3"/>
        <v>0</v>
      </c>
      <c r="O29" s="62">
        <f t="shared" si="4"/>
        <v>0</v>
      </c>
      <c r="P29">
        <f t="shared" si="5"/>
        <v>0</v>
      </c>
      <c r="Q29" s="3">
        <f>'Diagnostic Dictation 3 ing ic k'!D28</f>
        <v>0</v>
      </c>
      <c r="R29" s="3">
        <f>'Diagnostic Dictation 3 ing ic k'!F28</f>
        <v>0</v>
      </c>
      <c r="S29" s="47">
        <f>'Diagnostic Dictation 3 ing ic k'!I28</f>
        <v>0</v>
      </c>
      <c r="T29" s="3">
        <f>'Diagnostic Dictation 3 ing ic k'!K28</f>
        <v>0</v>
      </c>
      <c r="U29" s="3">
        <f>'Diagnostic Dictation 3 ing ic k'!M28</f>
        <v>0</v>
      </c>
      <c r="V29" s="47">
        <f>'Diagnostic Dictation 3 ing ic k'!P28</f>
        <v>0</v>
      </c>
      <c r="W29" s="61">
        <f t="shared" si="6"/>
        <v>0</v>
      </c>
      <c r="X29" s="11">
        <f t="shared" si="7"/>
        <v>0</v>
      </c>
      <c r="Y29" s="62">
        <f t="shared" si="8"/>
        <v>0</v>
      </c>
      <c r="Z29">
        <f t="shared" si="9"/>
        <v>0</v>
      </c>
      <c r="AA29" s="3">
        <f>'Diagnostic Dictation 4 k double'!D28</f>
        <v>0</v>
      </c>
      <c r="AB29" s="47">
        <f>'Diagnostic Dictation 4 k double'!G28</f>
        <v>0</v>
      </c>
      <c r="AC29" s="3">
        <f>'Diagnostic Dictation 4 k double'!I28</f>
        <v>0</v>
      </c>
      <c r="AD29" s="47">
        <f>'Diagnostic Dictation 4 k double'!L28</f>
        <v>0</v>
      </c>
      <c r="AE29" s="61">
        <f t="shared" si="10"/>
        <v>0</v>
      </c>
      <c r="AF29" s="62">
        <f t="shared" si="11"/>
        <v>0</v>
      </c>
      <c r="AG29">
        <f t="shared" si="12"/>
        <v>0</v>
      </c>
      <c r="AH29" s="3">
        <f>'Diagnostic Dictation 5 double e'!E28</f>
        <v>0</v>
      </c>
      <c r="AI29" s="71">
        <f>'Diagnostic Dictation 5 double e'!I28</f>
        <v>0</v>
      </c>
      <c r="AJ29" s="3">
        <f>'Diagnostic Dictation 5 double e'!L28</f>
        <v>0</v>
      </c>
      <c r="AK29" s="47">
        <f>'Diagnostic Dictation 5 double e'!P28</f>
        <v>0</v>
      </c>
      <c r="AL29" s="61">
        <f t="shared" si="13"/>
        <v>0</v>
      </c>
      <c r="AM29" s="62">
        <f t="shared" si="14"/>
        <v>0</v>
      </c>
      <c r="AN29">
        <f t="shared" si="15"/>
        <v>0</v>
      </c>
      <c r="AO29" s="3">
        <f>'Diagnostic Dictation 6 Drop e'!D28</f>
        <v>0</v>
      </c>
      <c r="AP29" s="3">
        <f>'Diagnostic Dictation 6 Drop e'!G28</f>
        <v>0</v>
      </c>
      <c r="AQ29" s="47">
        <f>'Diagnostic Dictation 6 Drop e'!I28</f>
        <v>0</v>
      </c>
      <c r="AR29" s="3">
        <f>'Diagnostic Dictation 6 Drop e'!K28</f>
        <v>0</v>
      </c>
      <c r="AS29" s="3">
        <f>'Diagnostic Dictation 6 Drop e'!N28</f>
        <v>0</v>
      </c>
      <c r="AT29" s="47">
        <f>'Diagnostic Dictation 6 Drop e'!P28</f>
        <v>0</v>
      </c>
      <c r="AU29" s="61">
        <f t="shared" si="16"/>
        <v>0</v>
      </c>
      <c r="AV29" s="11">
        <f t="shared" si="17"/>
        <v>0</v>
      </c>
      <c r="AW29" s="62">
        <f t="shared" si="18"/>
        <v>0</v>
      </c>
      <c r="AX29">
        <f t="shared" si="19"/>
        <v>0</v>
      </c>
      <c r="AY29" s="3">
        <f>'Diagnostic Dictation 7 y to i'!D28</f>
        <v>0</v>
      </c>
      <c r="AZ29" s="3">
        <f>'Diagnostic Dictation 7 y to i'!F28</f>
        <v>0</v>
      </c>
      <c r="BA29" s="3">
        <f>'Diagnostic Dictation 7 y to i'!J28</f>
        <v>0</v>
      </c>
      <c r="BB29" s="47">
        <f>'Diagnostic Dictation 7 y to i'!L28</f>
        <v>0</v>
      </c>
      <c r="BC29" s="3">
        <f>'Diagnostic Dictation 7 y to i'!N28</f>
        <v>0</v>
      </c>
      <c r="BD29" s="3">
        <f>'Diagnostic Dictation 7 y to i'!P28</f>
        <v>0</v>
      </c>
      <c r="BE29" s="3">
        <f>'Diagnostic Dictation 7 y to i'!T28</f>
        <v>0</v>
      </c>
      <c r="BF29" s="47">
        <f>'Diagnostic Dictation 7 y to i'!V28</f>
        <v>0</v>
      </c>
      <c r="BG29" s="61">
        <f t="shared" si="20"/>
        <v>0</v>
      </c>
      <c r="BH29" s="11">
        <f t="shared" si="21"/>
        <v>0</v>
      </c>
      <c r="BI29" s="11">
        <f t="shared" si="22"/>
        <v>0</v>
      </c>
      <c r="BJ29" s="62">
        <f t="shared" si="23"/>
        <v>0</v>
      </c>
      <c r="BK29" s="105">
        <f t="shared" si="24"/>
        <v>0</v>
      </c>
      <c r="BM29">
        <f t="shared" si="25"/>
        <v>0</v>
      </c>
    </row>
    <row r="30" spans="1:65" ht="21" x14ac:dyDescent="0.25">
      <c r="A30" s="2">
        <f>'Diagnostic Dictation 1 es s'!A29</f>
        <v>0</v>
      </c>
      <c r="B30" s="38">
        <f>'Diagnostic Dictation 1 es s'!B29</f>
        <v>0</v>
      </c>
      <c r="C30" s="3">
        <f>'Diagnostic Dictation 1 es s'!F29</f>
        <v>0</v>
      </c>
      <c r="D30" s="47">
        <f>'Diagnostic Dictation 1 es s'!I29</f>
        <v>0</v>
      </c>
      <c r="E30" s="3">
        <f>'Diagnostic Dictation 1 es s'!M29</f>
        <v>0</v>
      </c>
      <c r="F30" s="47">
        <f>'Diagnostic Dictation 1 es s'!P29</f>
        <v>0</v>
      </c>
      <c r="G30" s="61">
        <f t="shared" si="0"/>
        <v>0</v>
      </c>
      <c r="H30" s="62">
        <f t="shared" si="1"/>
        <v>0</v>
      </c>
      <c r="I30">
        <f t="shared" si="2"/>
        <v>0</v>
      </c>
      <c r="J30" s="3">
        <f>'Diagnostic Dictation 2 es ing'!E29</f>
        <v>0</v>
      </c>
      <c r="K30" s="47">
        <f>'Diagnostic Dictation 2 es ing'!I29</f>
        <v>0</v>
      </c>
      <c r="L30" s="3">
        <f>'Diagnostic Dictation 2 es ing'!L29</f>
        <v>0</v>
      </c>
      <c r="M30" s="47">
        <f>'Diagnostic Dictation 2 es ing'!P29</f>
        <v>0</v>
      </c>
      <c r="N30" s="61">
        <f t="shared" si="3"/>
        <v>0</v>
      </c>
      <c r="O30" s="62">
        <f t="shared" si="4"/>
        <v>0</v>
      </c>
      <c r="P30">
        <f t="shared" si="5"/>
        <v>0</v>
      </c>
      <c r="Q30" s="3">
        <f>'Diagnostic Dictation 3 ing ic k'!D29</f>
        <v>0</v>
      </c>
      <c r="R30" s="3">
        <f>'Diagnostic Dictation 3 ing ic k'!F29</f>
        <v>0</v>
      </c>
      <c r="S30" s="47">
        <f>'Diagnostic Dictation 3 ing ic k'!I29</f>
        <v>0</v>
      </c>
      <c r="T30" s="3">
        <f>'Diagnostic Dictation 3 ing ic k'!K29</f>
        <v>0</v>
      </c>
      <c r="U30" s="3">
        <f>'Diagnostic Dictation 3 ing ic k'!M29</f>
        <v>0</v>
      </c>
      <c r="V30" s="47">
        <f>'Diagnostic Dictation 3 ing ic k'!P29</f>
        <v>0</v>
      </c>
      <c r="W30" s="61">
        <f t="shared" si="6"/>
        <v>0</v>
      </c>
      <c r="X30" s="11">
        <f t="shared" si="7"/>
        <v>0</v>
      </c>
      <c r="Y30" s="62">
        <f t="shared" si="8"/>
        <v>0</v>
      </c>
      <c r="Z30">
        <f t="shared" si="9"/>
        <v>0</v>
      </c>
      <c r="AA30" s="3">
        <f>'Diagnostic Dictation 4 k double'!D29</f>
        <v>0</v>
      </c>
      <c r="AB30" s="47">
        <f>'Diagnostic Dictation 4 k double'!G29</f>
        <v>0</v>
      </c>
      <c r="AC30" s="3">
        <f>'Diagnostic Dictation 4 k double'!I29</f>
        <v>0</v>
      </c>
      <c r="AD30" s="47">
        <f>'Diagnostic Dictation 4 k double'!L29</f>
        <v>0</v>
      </c>
      <c r="AE30" s="61">
        <f t="shared" si="10"/>
        <v>0</v>
      </c>
      <c r="AF30" s="62">
        <f t="shared" si="11"/>
        <v>0</v>
      </c>
      <c r="AG30">
        <f t="shared" si="12"/>
        <v>0</v>
      </c>
      <c r="AH30" s="3">
        <f>'Diagnostic Dictation 5 double e'!E29</f>
        <v>0</v>
      </c>
      <c r="AI30" s="71">
        <f>'Diagnostic Dictation 5 double e'!I29</f>
        <v>0</v>
      </c>
      <c r="AJ30" s="3">
        <f>'Diagnostic Dictation 5 double e'!L29</f>
        <v>0</v>
      </c>
      <c r="AK30" s="47">
        <f>'Diagnostic Dictation 5 double e'!P29</f>
        <v>0</v>
      </c>
      <c r="AL30" s="61">
        <f t="shared" si="13"/>
        <v>0</v>
      </c>
      <c r="AM30" s="62">
        <f t="shared" si="14"/>
        <v>0</v>
      </c>
      <c r="AN30">
        <f t="shared" si="15"/>
        <v>0</v>
      </c>
      <c r="AO30" s="3">
        <f>'Diagnostic Dictation 6 Drop e'!D29</f>
        <v>0</v>
      </c>
      <c r="AP30" s="3">
        <f>'Diagnostic Dictation 6 Drop e'!G29</f>
        <v>0</v>
      </c>
      <c r="AQ30" s="47">
        <f>'Diagnostic Dictation 6 Drop e'!I29</f>
        <v>0</v>
      </c>
      <c r="AR30" s="3">
        <f>'Diagnostic Dictation 6 Drop e'!K29</f>
        <v>0</v>
      </c>
      <c r="AS30" s="3">
        <f>'Diagnostic Dictation 6 Drop e'!N29</f>
        <v>0</v>
      </c>
      <c r="AT30" s="47">
        <f>'Diagnostic Dictation 6 Drop e'!P29</f>
        <v>0</v>
      </c>
      <c r="AU30" s="61">
        <f t="shared" si="16"/>
        <v>0</v>
      </c>
      <c r="AV30" s="11">
        <f t="shared" si="17"/>
        <v>0</v>
      </c>
      <c r="AW30" s="62">
        <f t="shared" si="18"/>
        <v>0</v>
      </c>
      <c r="AX30">
        <f t="shared" si="19"/>
        <v>0</v>
      </c>
      <c r="AY30" s="3">
        <f>'Diagnostic Dictation 7 y to i'!D29</f>
        <v>0</v>
      </c>
      <c r="AZ30" s="3">
        <f>'Diagnostic Dictation 7 y to i'!F29</f>
        <v>0</v>
      </c>
      <c r="BA30" s="3">
        <f>'Diagnostic Dictation 7 y to i'!J29</f>
        <v>0</v>
      </c>
      <c r="BB30" s="47">
        <f>'Diagnostic Dictation 7 y to i'!L29</f>
        <v>0</v>
      </c>
      <c r="BC30" s="3">
        <f>'Diagnostic Dictation 7 y to i'!N29</f>
        <v>0</v>
      </c>
      <c r="BD30" s="3">
        <f>'Diagnostic Dictation 7 y to i'!P29</f>
        <v>0</v>
      </c>
      <c r="BE30" s="3">
        <f>'Diagnostic Dictation 7 y to i'!T29</f>
        <v>0</v>
      </c>
      <c r="BF30" s="47">
        <f>'Diagnostic Dictation 7 y to i'!V29</f>
        <v>0</v>
      </c>
      <c r="BG30" s="61">
        <f t="shared" si="20"/>
        <v>0</v>
      </c>
      <c r="BH30" s="11">
        <f t="shared" si="21"/>
        <v>0</v>
      </c>
      <c r="BI30" s="11">
        <f t="shared" si="22"/>
        <v>0</v>
      </c>
      <c r="BJ30" s="62">
        <f t="shared" si="23"/>
        <v>0</v>
      </c>
      <c r="BK30" s="105">
        <f t="shared" si="24"/>
        <v>0</v>
      </c>
      <c r="BM30">
        <f t="shared" si="25"/>
        <v>0</v>
      </c>
    </row>
    <row r="31" spans="1:65" ht="21" x14ac:dyDescent="0.25">
      <c r="A31" s="2">
        <f>'Diagnostic Dictation 1 es s'!A30</f>
        <v>0</v>
      </c>
      <c r="B31" s="38">
        <f>'Diagnostic Dictation 1 es s'!B30</f>
        <v>0</v>
      </c>
      <c r="C31" s="3">
        <f>'Diagnostic Dictation 1 es s'!F30</f>
        <v>0</v>
      </c>
      <c r="D31" s="47">
        <f>'Diagnostic Dictation 1 es s'!I30</f>
        <v>0</v>
      </c>
      <c r="E31" s="3">
        <f>'Diagnostic Dictation 1 es s'!M30</f>
        <v>0</v>
      </c>
      <c r="F31" s="47">
        <f>'Diagnostic Dictation 1 es s'!P30</f>
        <v>0</v>
      </c>
      <c r="G31" s="61">
        <f t="shared" si="0"/>
        <v>0</v>
      </c>
      <c r="H31" s="62">
        <f t="shared" si="1"/>
        <v>0</v>
      </c>
      <c r="I31">
        <f t="shared" si="2"/>
        <v>0</v>
      </c>
      <c r="J31" s="3">
        <f>'Diagnostic Dictation 2 es ing'!E30</f>
        <v>0</v>
      </c>
      <c r="K31" s="47">
        <f>'Diagnostic Dictation 2 es ing'!I30</f>
        <v>0</v>
      </c>
      <c r="L31" s="3">
        <f>'Diagnostic Dictation 2 es ing'!L30</f>
        <v>0</v>
      </c>
      <c r="M31" s="47">
        <f>'Diagnostic Dictation 2 es ing'!P30</f>
        <v>0</v>
      </c>
      <c r="N31" s="61">
        <f t="shared" si="3"/>
        <v>0</v>
      </c>
      <c r="O31" s="62">
        <f t="shared" si="4"/>
        <v>0</v>
      </c>
      <c r="P31">
        <f t="shared" si="5"/>
        <v>0</v>
      </c>
      <c r="Q31" s="3">
        <f>'Diagnostic Dictation 3 ing ic k'!D30</f>
        <v>0</v>
      </c>
      <c r="R31" s="3">
        <f>'Diagnostic Dictation 3 ing ic k'!F30</f>
        <v>0</v>
      </c>
      <c r="S31" s="47">
        <f>'Diagnostic Dictation 3 ing ic k'!I30</f>
        <v>0</v>
      </c>
      <c r="T31" s="3">
        <f>'Diagnostic Dictation 3 ing ic k'!K30</f>
        <v>0</v>
      </c>
      <c r="U31" s="3">
        <f>'Diagnostic Dictation 3 ing ic k'!M30</f>
        <v>0</v>
      </c>
      <c r="V31" s="47">
        <f>'Diagnostic Dictation 3 ing ic k'!P30</f>
        <v>0</v>
      </c>
      <c r="W31" s="61">
        <f t="shared" si="6"/>
        <v>0</v>
      </c>
      <c r="X31" s="11">
        <f t="shared" si="7"/>
        <v>0</v>
      </c>
      <c r="Y31" s="62">
        <f t="shared" si="8"/>
        <v>0</v>
      </c>
      <c r="Z31">
        <f t="shared" si="9"/>
        <v>0</v>
      </c>
      <c r="AA31" s="3">
        <f>'Diagnostic Dictation 4 k double'!D30</f>
        <v>0</v>
      </c>
      <c r="AB31" s="47">
        <f>'Diagnostic Dictation 4 k double'!G30</f>
        <v>0</v>
      </c>
      <c r="AC31" s="3">
        <f>'Diagnostic Dictation 4 k double'!I30</f>
        <v>0</v>
      </c>
      <c r="AD31" s="47">
        <f>'Diagnostic Dictation 4 k double'!L30</f>
        <v>0</v>
      </c>
      <c r="AE31" s="61">
        <f t="shared" si="10"/>
        <v>0</v>
      </c>
      <c r="AF31" s="62">
        <f t="shared" si="11"/>
        <v>0</v>
      </c>
      <c r="AG31">
        <f t="shared" si="12"/>
        <v>0</v>
      </c>
      <c r="AH31" s="3">
        <f>'Diagnostic Dictation 5 double e'!E30</f>
        <v>0</v>
      </c>
      <c r="AI31" s="71">
        <f>'Diagnostic Dictation 5 double e'!I30</f>
        <v>0</v>
      </c>
      <c r="AJ31" s="3">
        <f>'Diagnostic Dictation 5 double e'!L30</f>
        <v>0</v>
      </c>
      <c r="AK31" s="47">
        <f>'Diagnostic Dictation 5 double e'!P30</f>
        <v>0</v>
      </c>
      <c r="AL31" s="61">
        <f t="shared" si="13"/>
        <v>0</v>
      </c>
      <c r="AM31" s="62">
        <f t="shared" si="14"/>
        <v>0</v>
      </c>
      <c r="AN31">
        <f t="shared" si="15"/>
        <v>0</v>
      </c>
      <c r="AO31" s="3">
        <f>'Diagnostic Dictation 6 Drop e'!D30</f>
        <v>0</v>
      </c>
      <c r="AP31" s="3">
        <f>'Diagnostic Dictation 6 Drop e'!G30</f>
        <v>0</v>
      </c>
      <c r="AQ31" s="47">
        <f>'Diagnostic Dictation 6 Drop e'!I30</f>
        <v>0</v>
      </c>
      <c r="AR31" s="3">
        <f>'Diagnostic Dictation 6 Drop e'!K30</f>
        <v>0</v>
      </c>
      <c r="AS31" s="3">
        <f>'Diagnostic Dictation 6 Drop e'!N30</f>
        <v>0</v>
      </c>
      <c r="AT31" s="47">
        <f>'Diagnostic Dictation 6 Drop e'!P30</f>
        <v>0</v>
      </c>
      <c r="AU31" s="61">
        <f t="shared" si="16"/>
        <v>0</v>
      </c>
      <c r="AV31" s="11">
        <f t="shared" si="17"/>
        <v>0</v>
      </c>
      <c r="AW31" s="62">
        <f t="shared" si="18"/>
        <v>0</v>
      </c>
      <c r="AX31">
        <f t="shared" si="19"/>
        <v>0</v>
      </c>
      <c r="AY31" s="3">
        <f>'Diagnostic Dictation 7 y to i'!D30</f>
        <v>0</v>
      </c>
      <c r="AZ31" s="3">
        <f>'Diagnostic Dictation 7 y to i'!F30</f>
        <v>0</v>
      </c>
      <c r="BA31" s="3">
        <f>'Diagnostic Dictation 7 y to i'!J30</f>
        <v>0</v>
      </c>
      <c r="BB31" s="47">
        <f>'Diagnostic Dictation 7 y to i'!L30</f>
        <v>0</v>
      </c>
      <c r="BC31" s="3">
        <f>'Diagnostic Dictation 7 y to i'!N30</f>
        <v>0</v>
      </c>
      <c r="BD31" s="3">
        <f>'Diagnostic Dictation 7 y to i'!P30</f>
        <v>0</v>
      </c>
      <c r="BE31" s="3">
        <f>'Diagnostic Dictation 7 y to i'!T30</f>
        <v>0</v>
      </c>
      <c r="BF31" s="47">
        <f>'Diagnostic Dictation 7 y to i'!V30</f>
        <v>0</v>
      </c>
      <c r="BG31" s="61">
        <f t="shared" si="20"/>
        <v>0</v>
      </c>
      <c r="BH31" s="11">
        <f t="shared" si="21"/>
        <v>0</v>
      </c>
      <c r="BI31" s="11">
        <f t="shared" si="22"/>
        <v>0</v>
      </c>
      <c r="BJ31" s="62">
        <f t="shared" si="23"/>
        <v>0</v>
      </c>
      <c r="BK31" s="105">
        <f t="shared" si="24"/>
        <v>0</v>
      </c>
      <c r="BM31">
        <f t="shared" si="25"/>
        <v>0</v>
      </c>
    </row>
    <row r="32" spans="1:65" ht="21.75" thickBot="1" x14ac:dyDescent="0.3">
      <c r="A32" s="2">
        <f>'Diagnostic Dictation 1 es s'!A31</f>
        <v>0</v>
      </c>
      <c r="B32" s="38">
        <f>'Diagnostic Dictation 1 es s'!B31</f>
        <v>0</v>
      </c>
      <c r="C32" s="3">
        <f>'Diagnostic Dictation 1 es s'!F31</f>
        <v>0</v>
      </c>
      <c r="D32" s="47">
        <f>'Diagnostic Dictation 1 es s'!I31</f>
        <v>0</v>
      </c>
      <c r="E32" s="3">
        <f>'Diagnostic Dictation 1 es s'!M31</f>
        <v>0</v>
      </c>
      <c r="F32" s="47">
        <f>'Diagnostic Dictation 1 es s'!P31</f>
        <v>0</v>
      </c>
      <c r="G32" s="63">
        <f t="shared" si="0"/>
        <v>0</v>
      </c>
      <c r="H32" s="65">
        <f t="shared" si="1"/>
        <v>0</v>
      </c>
      <c r="I32">
        <f t="shared" si="2"/>
        <v>0</v>
      </c>
      <c r="J32" s="3">
        <f>'Diagnostic Dictation 2 es ing'!E31</f>
        <v>0</v>
      </c>
      <c r="K32" s="47">
        <f>'Diagnostic Dictation 2 es ing'!I31</f>
        <v>0</v>
      </c>
      <c r="L32" s="3">
        <f>'Diagnostic Dictation 2 es ing'!L31</f>
        <v>0</v>
      </c>
      <c r="M32" s="47">
        <f>'Diagnostic Dictation 2 es ing'!P31</f>
        <v>0</v>
      </c>
      <c r="N32" s="61">
        <f t="shared" si="3"/>
        <v>0</v>
      </c>
      <c r="O32" s="62">
        <f t="shared" si="4"/>
        <v>0</v>
      </c>
      <c r="P32">
        <f t="shared" si="5"/>
        <v>0</v>
      </c>
      <c r="Q32" s="3">
        <f>'Diagnostic Dictation 3 ing ic k'!D31</f>
        <v>0</v>
      </c>
      <c r="R32" s="3">
        <f>'Diagnostic Dictation 3 ing ic k'!F31</f>
        <v>0</v>
      </c>
      <c r="S32" s="47">
        <f>'Diagnostic Dictation 3 ing ic k'!I31</f>
        <v>0</v>
      </c>
      <c r="T32" s="3">
        <f>'Diagnostic Dictation 3 ing ic k'!K31</f>
        <v>0</v>
      </c>
      <c r="U32" s="3">
        <f>'Diagnostic Dictation 3 ing ic k'!M31</f>
        <v>0</v>
      </c>
      <c r="V32" s="47">
        <f>'Diagnostic Dictation 3 ing ic k'!P31</f>
        <v>0</v>
      </c>
      <c r="W32" s="61">
        <f t="shared" si="6"/>
        <v>0</v>
      </c>
      <c r="X32" s="11">
        <f t="shared" si="7"/>
        <v>0</v>
      </c>
      <c r="Y32" s="62">
        <f t="shared" si="8"/>
        <v>0</v>
      </c>
      <c r="Z32">
        <f t="shared" si="9"/>
        <v>0</v>
      </c>
      <c r="AA32" s="3">
        <f>'Diagnostic Dictation 4 k double'!D31</f>
        <v>0</v>
      </c>
      <c r="AB32" s="47">
        <f>'Diagnostic Dictation 4 k double'!G31</f>
        <v>0</v>
      </c>
      <c r="AC32" s="3">
        <f>'Diagnostic Dictation 4 k double'!I31</f>
        <v>0</v>
      </c>
      <c r="AD32" s="47">
        <f>'Diagnostic Dictation 4 k double'!L31</f>
        <v>0</v>
      </c>
      <c r="AE32" s="61">
        <f t="shared" si="10"/>
        <v>0</v>
      </c>
      <c r="AF32" s="62">
        <f t="shared" si="11"/>
        <v>0</v>
      </c>
      <c r="AG32">
        <f t="shared" si="12"/>
        <v>0</v>
      </c>
      <c r="AH32" s="3">
        <f>'Diagnostic Dictation 5 double e'!E31</f>
        <v>0</v>
      </c>
      <c r="AI32" s="71">
        <f>'Diagnostic Dictation 5 double e'!I31</f>
        <v>0</v>
      </c>
      <c r="AJ32" s="3">
        <f>'Diagnostic Dictation 5 double e'!L31</f>
        <v>0</v>
      </c>
      <c r="AK32" s="47">
        <f>'Diagnostic Dictation 5 double e'!P31</f>
        <v>0</v>
      </c>
      <c r="AL32" s="61">
        <f t="shared" si="13"/>
        <v>0</v>
      </c>
      <c r="AM32" s="62">
        <f t="shared" si="14"/>
        <v>0</v>
      </c>
      <c r="AN32">
        <f t="shared" si="15"/>
        <v>0</v>
      </c>
      <c r="AO32" s="3">
        <f>'Diagnostic Dictation 6 Drop e'!D31</f>
        <v>0</v>
      </c>
      <c r="AP32" s="3">
        <f>'Diagnostic Dictation 6 Drop e'!G31</f>
        <v>0</v>
      </c>
      <c r="AQ32" s="47">
        <f>'Diagnostic Dictation 6 Drop e'!I31</f>
        <v>0</v>
      </c>
      <c r="AR32" s="3">
        <f>'Diagnostic Dictation 6 Drop e'!K31</f>
        <v>0</v>
      </c>
      <c r="AS32" s="3">
        <f>'Diagnostic Dictation 6 Drop e'!N31</f>
        <v>0</v>
      </c>
      <c r="AT32" s="47">
        <f>'Diagnostic Dictation 6 Drop e'!P31</f>
        <v>0</v>
      </c>
      <c r="AU32" s="61">
        <f t="shared" si="16"/>
        <v>0</v>
      </c>
      <c r="AV32" s="11">
        <f t="shared" si="17"/>
        <v>0</v>
      </c>
      <c r="AW32" s="62">
        <f t="shared" si="18"/>
        <v>0</v>
      </c>
      <c r="AX32">
        <f t="shared" si="19"/>
        <v>0</v>
      </c>
      <c r="AY32" s="3">
        <f>'Diagnostic Dictation 7 y to i'!D31</f>
        <v>0</v>
      </c>
      <c r="AZ32" s="3">
        <f>'Diagnostic Dictation 7 y to i'!F31</f>
        <v>0</v>
      </c>
      <c r="BA32" s="3">
        <f>'Diagnostic Dictation 7 y to i'!J31</f>
        <v>0</v>
      </c>
      <c r="BB32" s="47">
        <f>'Diagnostic Dictation 7 y to i'!L31</f>
        <v>0</v>
      </c>
      <c r="BC32" s="3">
        <f>'Diagnostic Dictation 7 y to i'!N31</f>
        <v>0</v>
      </c>
      <c r="BD32" s="3">
        <f>'Diagnostic Dictation 7 y to i'!P31</f>
        <v>0</v>
      </c>
      <c r="BE32" s="3">
        <f>'Diagnostic Dictation 7 y to i'!T31</f>
        <v>0</v>
      </c>
      <c r="BF32" s="47">
        <f>'Diagnostic Dictation 7 y to i'!V31</f>
        <v>0</v>
      </c>
      <c r="BG32" s="61">
        <f t="shared" si="20"/>
        <v>0</v>
      </c>
      <c r="BH32" s="64">
        <v>0</v>
      </c>
      <c r="BI32" s="11">
        <f t="shared" si="22"/>
        <v>0</v>
      </c>
      <c r="BJ32" s="62">
        <f t="shared" si="23"/>
        <v>0</v>
      </c>
      <c r="BK32" s="105">
        <f t="shared" si="24"/>
        <v>0</v>
      </c>
      <c r="BM32">
        <f t="shared" si="25"/>
        <v>0</v>
      </c>
    </row>
    <row r="33" spans="5:5" ht="16.5" thickTop="1" x14ac:dyDescent="0.25">
      <c r="E33" s="3"/>
    </row>
  </sheetData>
  <autoFilter ref="A4:H4">
    <sortState ref="A4:R31">
      <sortCondition descending="1" ref="C3"/>
    </sortState>
  </autoFilter>
  <mergeCells count="29">
    <mergeCell ref="C2:D2"/>
    <mergeCell ref="E2:F2"/>
    <mergeCell ref="J2:K2"/>
    <mergeCell ref="L2:M2"/>
    <mergeCell ref="BC2:BF2"/>
    <mergeCell ref="Q2:S2"/>
    <mergeCell ref="T2:V2"/>
    <mergeCell ref="AH2:AI2"/>
    <mergeCell ref="AJ2:AK2"/>
    <mergeCell ref="AO2:AQ2"/>
    <mergeCell ref="AR2:AT2"/>
    <mergeCell ref="AA2:AB2"/>
    <mergeCell ref="AC2:AD2"/>
    <mergeCell ref="BM2:BM4"/>
    <mergeCell ref="BK2:BK4"/>
    <mergeCell ref="C1:I1"/>
    <mergeCell ref="J1:P1"/>
    <mergeCell ref="Q1:Z1"/>
    <mergeCell ref="AA1:AG1"/>
    <mergeCell ref="AH1:AN1"/>
    <mergeCell ref="AO1:AX1"/>
    <mergeCell ref="AY1:BK1"/>
    <mergeCell ref="I2:I4"/>
    <mergeCell ref="P2:P4"/>
    <mergeCell ref="Z2:Z4"/>
    <mergeCell ref="AG2:AG4"/>
    <mergeCell ref="AN2:AN4"/>
    <mergeCell ref="AX2:AX4"/>
    <mergeCell ref="AY2:B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Diagnostic Dictation 1 example</vt:lpstr>
      <vt:lpstr>Diagnostic Dictation 1 es s</vt:lpstr>
      <vt:lpstr>Diagnostic Dictation 2 es ing</vt:lpstr>
      <vt:lpstr>Diagnostic Dictation 3 ing ic k</vt:lpstr>
      <vt:lpstr>Diagnostic Dictation 4 k double</vt:lpstr>
      <vt:lpstr>Diagnostic Dictation 5 double e</vt:lpstr>
      <vt:lpstr>Diagnostic Dictation 6 Drop e</vt:lpstr>
      <vt:lpstr>Diagnostic Dictation 7 y to i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2020-12-11T02:19:07Z</dcterms:created>
  <dcterms:modified xsi:type="dcterms:W3CDTF">2021-04-07T06:10:12Z</dcterms:modified>
</cp:coreProperties>
</file>